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VAN\Documents\IVAN\GAMLP Alcaldia\TRANSICION\INFORMES\PARA EL INFORME DEL 27-Abr-2026\"/>
    </mc:Choice>
  </mc:AlternateContent>
  <bookViews>
    <workbookView xWindow="0" yWindow="0" windowWidth="23040" windowHeight="9096"/>
  </bookViews>
  <sheets>
    <sheet name="Presupuesto" sheetId="11" r:id="rId1"/>
    <sheet name="Personal" sheetId="8" r:id="rId2"/>
    <sheet name="Productos" sheetId="13" r:id="rId3"/>
    <sheet name="Impactos" sheetId="14" r:id="rId4"/>
    <sheet name="UGM" sheetId="16" r:id="rId5"/>
    <sheet name="DEUDA" sheetId="15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5" l="1"/>
  <c r="F10" i="11"/>
</calcChain>
</file>

<file path=xl/sharedStrings.xml><?xml version="1.0" encoding="utf-8"?>
<sst xmlns="http://schemas.openxmlformats.org/spreadsheetml/2006/main" count="163" uniqueCount="47">
  <si>
    <t>PRODUCTO</t>
  </si>
  <si>
    <t>PERSONAL</t>
  </si>
  <si>
    <t>IMPACTO</t>
  </si>
  <si>
    <t>DETALLE</t>
  </si>
  <si>
    <t>Ejecución</t>
  </si>
  <si>
    <t>TIPO</t>
  </si>
  <si>
    <t>Ley 2027</t>
  </si>
  <si>
    <t>Eventual</t>
  </si>
  <si>
    <t>Consultores</t>
  </si>
  <si>
    <t>REGIMEN</t>
  </si>
  <si>
    <t>TOTAL</t>
  </si>
  <si>
    <t>% DE EJECUCIÓN PPTARIA</t>
  </si>
  <si>
    <t>PLANIFICADO</t>
  </si>
  <si>
    <t>EJECUTADO</t>
  </si>
  <si>
    <t>BIENES/SERVICIOS/NORMAS</t>
  </si>
  <si>
    <t>Planificación</t>
  </si>
  <si>
    <t>INDICADOR</t>
  </si>
  <si>
    <t>TASA DE EFICACIA</t>
  </si>
  <si>
    <t>DESCRIPCIÓN</t>
  </si>
  <si>
    <t>TASA DE EFECTIVIDAD</t>
  </si>
  <si>
    <t>Ley Gral. Trabajo</t>
  </si>
  <si>
    <t>Ítems</t>
  </si>
  <si>
    <t>Presupuesto Inicial</t>
  </si>
  <si>
    <t>Presupuesto Vigente</t>
  </si>
  <si>
    <t>Presupuesto Ejecutado</t>
  </si>
  <si>
    <t>ENTIDAD / EMPRESA</t>
  </si>
  <si>
    <t>AREA 1</t>
  </si>
  <si>
    <t>AREA 2</t>
  </si>
  <si>
    <t>UNIDAD</t>
  </si>
  <si>
    <t>ANEXO N° 1</t>
  </si>
  <si>
    <t>ANEXO N° 3</t>
  </si>
  <si>
    <t>GOBIERNO AUTÓNOMO MUNICIPAL DE LA PAZ</t>
  </si>
  <si>
    <t xml:space="preserve">SECRETARÍA MUNICIPAL DE MOVILIDAD Y SEGURIDAD CIUDADANA </t>
  </si>
  <si>
    <t xml:space="preserve">DIRECCION DE SEGURIDAD CIUDADANA </t>
  </si>
  <si>
    <t xml:space="preserve">UNIDAD </t>
  </si>
  <si>
    <t xml:space="preserve">UNIDAD DE PREVENCION SITUACIONAL </t>
  </si>
  <si>
    <t xml:space="preserve">UNIDAD DE PROTECCION SOCIAL Y FORMACION CIUDADANA </t>
  </si>
  <si>
    <t>6.537.448,00</t>
  </si>
  <si>
    <t>Servicios de fortalecimiento al Comando Departamental de Policía de La Paz</t>
  </si>
  <si>
    <t>NO HAY DATOS</t>
  </si>
  <si>
    <t>Servicios de protección social y comunitaria</t>
  </si>
  <si>
    <t>Gestion</t>
  </si>
  <si>
    <t>Bs.</t>
  </si>
  <si>
    <t>Total</t>
  </si>
  <si>
    <t>Fuente.  Elaboracion propia</t>
  </si>
  <si>
    <t>Servicios de protección social y comunitaria en el municipio de La Paz</t>
  </si>
  <si>
    <t>UNIDAD DE LA GUARDIA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</si>
</sst>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1" xfId="0" applyBorder="1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164" fontId="0" fillId="0" borderId="1" xfId="1" applyFont="1" applyBorder="1"/>
    <xf numFmtId="9" fontId="0" fillId="0" borderId="1" xfId="2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5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9" fontId="0" fillId="0" borderId="1" xfId="0" applyNumberForma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10" fontId="0" fillId="0" borderId="1" xfId="2" applyNumberFormat="1" applyFont="1" applyBorder="1" applyAlignment="1">
      <alignment horizontal="center" vertical="center"/>
    </xf>
    <xf numFmtId="164" fontId="0" fillId="0" borderId="0" xfId="1" applyFont="1"/>
    <xf numFmtId="10" fontId="0" fillId="0" borderId="0" xfId="2" applyNumberFormat="1" applyFont="1"/>
    <xf numFmtId="166" fontId="0" fillId="0" borderId="1" xfId="0" applyNumberFormat="1" applyBorder="1"/>
    <xf numFmtId="164" fontId="1" fillId="0" borderId="1" xfId="0" applyNumberFormat="1" applyFont="1" applyBorder="1"/>
    <xf numFmtId="0" fontId="1" fillId="0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justify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0" xfId="0" applyFont="1"/>
  </cellXfs>
  <cellStyles count="4">
    <cellStyle name="Millares" xfId="1" builtinId="3"/>
    <cellStyle name="Millares 2" xf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3"/>
  <sheetViews>
    <sheetView tabSelected="1" workbookViewId="0">
      <selection activeCell="A11" sqref="A11"/>
    </sheetView>
  </sheetViews>
  <sheetFormatPr baseColWidth="10" defaultRowHeight="14.4" x14ac:dyDescent="0.3"/>
  <cols>
    <col min="1" max="1" width="23.6640625" bestFit="1" customWidth="1"/>
    <col min="2" max="2" width="13.77734375" bestFit="1" customWidth="1"/>
    <col min="3" max="7" width="12.77734375" bestFit="1" customWidth="1"/>
    <col min="9" max="9" width="14" style="19" bestFit="1" customWidth="1"/>
  </cols>
  <sheetData>
    <row r="1" spans="1:13" x14ac:dyDescent="0.3">
      <c r="A1" s="2" t="s">
        <v>25</v>
      </c>
      <c r="B1" t="s">
        <v>31</v>
      </c>
      <c r="G1" s="15" t="s">
        <v>29</v>
      </c>
    </row>
    <row r="2" spans="1:13" x14ac:dyDescent="0.3">
      <c r="A2" s="2" t="s">
        <v>26</v>
      </c>
      <c r="B2" t="s">
        <v>32</v>
      </c>
    </row>
    <row r="3" spans="1:13" x14ac:dyDescent="0.3">
      <c r="A3" s="2" t="s">
        <v>27</v>
      </c>
      <c r="B3" t="s">
        <v>33</v>
      </c>
    </row>
    <row r="4" spans="1:13" hidden="1" x14ac:dyDescent="0.3">
      <c r="A4" s="2" t="s">
        <v>34</v>
      </c>
      <c r="B4" t="s">
        <v>35</v>
      </c>
      <c r="J4" s="19"/>
      <c r="K4" s="19"/>
      <c r="L4" s="19"/>
      <c r="M4" s="19"/>
    </row>
    <row r="5" spans="1:13" hidden="1" x14ac:dyDescent="0.3">
      <c r="A5" s="2" t="s">
        <v>28</v>
      </c>
      <c r="B5" t="s">
        <v>36</v>
      </c>
      <c r="J5" s="19"/>
      <c r="K5" s="19"/>
      <c r="L5" s="19"/>
      <c r="M5" s="19"/>
    </row>
    <row r="6" spans="1:13" x14ac:dyDescent="0.3">
      <c r="J6" s="19"/>
      <c r="K6" s="19"/>
      <c r="L6" s="19"/>
      <c r="M6" s="19"/>
    </row>
    <row r="7" spans="1:13" x14ac:dyDescent="0.3">
      <c r="A7" s="3" t="s">
        <v>3</v>
      </c>
      <c r="B7" s="3">
        <v>2021</v>
      </c>
      <c r="C7" s="3">
        <v>2022</v>
      </c>
      <c r="D7" s="3">
        <v>2023</v>
      </c>
      <c r="E7" s="3">
        <v>2024</v>
      </c>
      <c r="F7" s="3">
        <v>2025</v>
      </c>
      <c r="G7" s="3">
        <v>2026</v>
      </c>
      <c r="J7" s="19"/>
      <c r="K7" s="19"/>
      <c r="L7" s="19"/>
      <c r="M7" s="19"/>
    </row>
    <row r="8" spans="1:13" x14ac:dyDescent="0.3">
      <c r="A8" s="1" t="s">
        <v>22</v>
      </c>
      <c r="B8" s="5">
        <v>20315964</v>
      </c>
      <c r="C8" s="5">
        <v>8434617</v>
      </c>
      <c r="D8" s="5">
        <v>8318519</v>
      </c>
      <c r="E8" s="5">
        <v>7732215</v>
      </c>
      <c r="F8" s="5" t="s">
        <v>37</v>
      </c>
      <c r="G8" s="5">
        <v>6559122</v>
      </c>
      <c r="J8" s="19"/>
      <c r="K8" s="19"/>
      <c r="L8" s="19"/>
      <c r="M8" s="19"/>
    </row>
    <row r="9" spans="1:13" x14ac:dyDescent="0.3">
      <c r="A9" s="1" t="s">
        <v>23</v>
      </c>
      <c r="B9" s="5">
        <v>21438231</v>
      </c>
      <c r="C9" s="5">
        <v>8515956</v>
      </c>
      <c r="D9" s="5">
        <v>8802455</v>
      </c>
      <c r="E9" s="5">
        <v>6824366</v>
      </c>
      <c r="F9" s="5">
        <v>6921048</v>
      </c>
      <c r="G9" s="5">
        <v>6559122</v>
      </c>
      <c r="J9" s="19"/>
      <c r="K9" s="19"/>
      <c r="L9" s="19"/>
      <c r="M9" s="19"/>
    </row>
    <row r="10" spans="1:13" x14ac:dyDescent="0.3">
      <c r="A10" s="1" t="s">
        <v>24</v>
      </c>
      <c r="B10" s="5">
        <v>19806967.559999999</v>
      </c>
      <c r="C10" s="5">
        <v>6565523.4199999999</v>
      </c>
      <c r="D10" s="5">
        <v>7607468.4699999997</v>
      </c>
      <c r="E10" s="5">
        <v>6585071.6100000003</v>
      </c>
      <c r="F10" s="5">
        <f>+F9*F11</f>
        <v>6640745.5559999999</v>
      </c>
      <c r="G10" s="5">
        <v>843049.43</v>
      </c>
      <c r="J10" s="19"/>
      <c r="K10" s="19"/>
      <c r="L10" s="19"/>
      <c r="M10" s="19"/>
    </row>
    <row r="11" spans="1:13" x14ac:dyDescent="0.3">
      <c r="A11" s="1" t="s">
        <v>11</v>
      </c>
      <c r="B11" s="18">
        <v>0.92390000000000005</v>
      </c>
      <c r="C11" s="18">
        <v>0.77100000000000002</v>
      </c>
      <c r="D11" s="18">
        <v>0.86424394898923085</v>
      </c>
      <c r="E11" s="18">
        <v>0.96489999999999998</v>
      </c>
      <c r="F11" s="18">
        <v>0.95950000000000002</v>
      </c>
      <c r="G11" s="18">
        <v>0.1285</v>
      </c>
      <c r="J11" s="19"/>
      <c r="K11" s="19"/>
      <c r="L11" s="19"/>
      <c r="M11" s="19"/>
    </row>
    <row r="12" spans="1:13" x14ac:dyDescent="0.3">
      <c r="A12" s="23" t="s">
        <v>44</v>
      </c>
      <c r="C12" s="20"/>
      <c r="J12" s="19"/>
      <c r="K12" s="19"/>
      <c r="L12" s="19"/>
      <c r="M12" s="19"/>
    </row>
    <row r="13" spans="1:13" x14ac:dyDescent="0.3">
      <c r="J13" s="19"/>
      <c r="K13" s="19"/>
      <c r="L13" s="19"/>
      <c r="M13" s="19"/>
    </row>
    <row r="14" spans="1:13" x14ac:dyDescent="0.3">
      <c r="J14" s="19"/>
      <c r="K14" s="19"/>
      <c r="L14" s="19"/>
      <c r="M14" s="19"/>
    </row>
    <row r="15" spans="1:13" x14ac:dyDescent="0.3">
      <c r="J15" s="19"/>
      <c r="K15" s="19"/>
      <c r="L15" s="19"/>
      <c r="M15" s="19"/>
    </row>
    <row r="16" spans="1:13" x14ac:dyDescent="0.3">
      <c r="J16" s="19"/>
      <c r="K16" s="19"/>
      <c r="L16" s="19"/>
      <c r="M16" s="19"/>
    </row>
    <row r="17" spans="10:13" x14ac:dyDescent="0.3">
      <c r="J17" s="19"/>
      <c r="K17" s="19"/>
      <c r="L17" s="19"/>
      <c r="M17" s="19"/>
    </row>
    <row r="18" spans="10:13" x14ac:dyDescent="0.3">
      <c r="J18" s="19"/>
      <c r="K18" s="19"/>
      <c r="L18" s="19"/>
      <c r="M18" s="19"/>
    </row>
    <row r="19" spans="10:13" x14ac:dyDescent="0.3">
      <c r="J19" s="19"/>
      <c r="K19" s="19"/>
      <c r="L19" s="19"/>
      <c r="M19" s="19"/>
    </row>
    <row r="20" spans="10:13" x14ac:dyDescent="0.3">
      <c r="J20" s="19"/>
      <c r="K20" s="19"/>
      <c r="L20" s="19"/>
      <c r="M20" s="19"/>
    </row>
    <row r="21" spans="10:13" x14ac:dyDescent="0.3">
      <c r="J21" s="19"/>
      <c r="K21" s="19"/>
      <c r="L21" s="19"/>
      <c r="M21" s="19"/>
    </row>
    <row r="22" spans="10:13" x14ac:dyDescent="0.3">
      <c r="J22" s="19"/>
      <c r="K22" s="19"/>
      <c r="L22" s="19"/>
      <c r="M22" s="19"/>
    </row>
    <row r="23" spans="10:13" x14ac:dyDescent="0.3">
      <c r="J23" s="19"/>
      <c r="K23" s="19"/>
      <c r="L23" s="19"/>
      <c r="M23" s="19"/>
    </row>
    <row r="24" spans="10:13" x14ac:dyDescent="0.3">
      <c r="J24" s="19"/>
      <c r="K24" s="19"/>
      <c r="L24" s="19"/>
      <c r="M24" s="19"/>
    </row>
    <row r="25" spans="10:13" x14ac:dyDescent="0.3">
      <c r="J25" s="19"/>
      <c r="K25" s="19"/>
      <c r="L25" s="19"/>
      <c r="M25" s="19"/>
    </row>
    <row r="26" spans="10:13" x14ac:dyDescent="0.3">
      <c r="J26" s="19"/>
      <c r="K26" s="19"/>
      <c r="L26" s="19"/>
      <c r="M26" s="19"/>
    </row>
    <row r="27" spans="10:13" x14ac:dyDescent="0.3">
      <c r="J27" s="19"/>
      <c r="K27" s="19"/>
      <c r="L27" s="19"/>
      <c r="M27" s="19"/>
    </row>
    <row r="28" spans="10:13" x14ac:dyDescent="0.3">
      <c r="J28" s="19"/>
      <c r="K28" s="19"/>
      <c r="L28" s="19"/>
      <c r="M28" s="19"/>
    </row>
    <row r="29" spans="10:13" x14ac:dyDescent="0.3">
      <c r="J29" s="19"/>
      <c r="K29" s="19"/>
      <c r="L29" s="19"/>
      <c r="M29" s="19"/>
    </row>
    <row r="30" spans="10:13" x14ac:dyDescent="0.3">
      <c r="J30" s="19"/>
      <c r="K30" s="19"/>
      <c r="L30" s="19"/>
      <c r="M30" s="19"/>
    </row>
    <row r="31" spans="10:13" x14ac:dyDescent="0.3">
      <c r="J31" s="19"/>
      <c r="K31" s="19"/>
      <c r="L31" s="19"/>
      <c r="M31" s="19"/>
    </row>
    <row r="32" spans="10:13" x14ac:dyDescent="0.3">
      <c r="J32" s="19"/>
      <c r="K32" s="19"/>
      <c r="L32" s="19"/>
      <c r="M32" s="19"/>
    </row>
    <row r="33" spans="10:13" x14ac:dyDescent="0.3">
      <c r="J33" s="19"/>
      <c r="K33" s="19"/>
      <c r="L33" s="19"/>
      <c r="M33" s="19"/>
    </row>
  </sheetData>
  <pageMargins left="0.42" right="0.44" top="0.75" bottom="0.75" header="0.3" footer="0.3"/>
  <pageSetup scale="96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activeCell="C6" sqref="C6"/>
    </sheetView>
  </sheetViews>
  <sheetFormatPr baseColWidth="10" defaultRowHeight="14.4" x14ac:dyDescent="0.3"/>
  <cols>
    <col min="1" max="1" width="8.88671875" customWidth="1"/>
    <col min="2" max="2" width="15.5546875" bestFit="1" customWidth="1"/>
    <col min="3" max="3" width="13" bestFit="1" customWidth="1"/>
    <col min="4" max="4" width="11.33203125" bestFit="1" customWidth="1"/>
    <col min="5" max="5" width="13" bestFit="1" customWidth="1"/>
    <col min="7" max="7" width="13" bestFit="1" customWidth="1"/>
    <col min="9" max="9" width="13" bestFit="1" customWidth="1"/>
    <col min="11" max="11" width="13" bestFit="1" customWidth="1"/>
    <col min="13" max="13" width="13" bestFit="1" customWidth="1"/>
    <col min="14" max="14" width="11.33203125" bestFit="1" customWidth="1"/>
  </cols>
  <sheetData>
    <row r="1" spans="1:14" x14ac:dyDescent="0.3">
      <c r="A1" s="2" t="s">
        <v>25</v>
      </c>
      <c r="B1" t="s">
        <v>31</v>
      </c>
      <c r="G1" s="15" t="s">
        <v>29</v>
      </c>
    </row>
    <row r="2" spans="1:14" x14ac:dyDescent="0.3">
      <c r="A2" s="2" t="s">
        <v>26</v>
      </c>
      <c r="B2" t="s">
        <v>32</v>
      </c>
    </row>
    <row r="3" spans="1:14" x14ac:dyDescent="0.3">
      <c r="A3" s="2" t="s">
        <v>27</v>
      </c>
      <c r="B3" t="s">
        <v>33</v>
      </c>
    </row>
    <row r="4" spans="1:14" x14ac:dyDescent="0.3">
      <c r="A4" s="2" t="s">
        <v>34</v>
      </c>
      <c r="B4" t="s">
        <v>35</v>
      </c>
    </row>
    <row r="5" spans="1:14" x14ac:dyDescent="0.3">
      <c r="A5" s="2" t="s">
        <v>28</v>
      </c>
      <c r="B5" t="s">
        <v>36</v>
      </c>
    </row>
    <row r="6" spans="1:14" x14ac:dyDescent="0.3">
      <c r="A6" s="2" t="s">
        <v>28</v>
      </c>
    </row>
    <row r="8" spans="1:14" x14ac:dyDescent="0.3">
      <c r="A8" s="24" t="s">
        <v>1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</row>
    <row r="9" spans="1:14" x14ac:dyDescent="0.3">
      <c r="A9" s="31" t="s">
        <v>5</v>
      </c>
      <c r="B9" s="31" t="s">
        <v>9</v>
      </c>
      <c r="C9" s="24">
        <v>2021</v>
      </c>
      <c r="D9" s="24"/>
      <c r="E9" s="24">
        <v>2022</v>
      </c>
      <c r="F9" s="24"/>
      <c r="G9" s="24">
        <v>2023</v>
      </c>
      <c r="H9" s="24"/>
      <c r="I9" s="24">
        <v>2024</v>
      </c>
      <c r="J9" s="24"/>
      <c r="K9" s="24">
        <v>2025</v>
      </c>
      <c r="L9" s="24"/>
      <c r="M9" s="24">
        <v>2026</v>
      </c>
      <c r="N9" s="24"/>
    </row>
    <row r="10" spans="1:14" x14ac:dyDescent="0.3">
      <c r="A10" s="31"/>
      <c r="B10" s="31"/>
      <c r="C10" s="3" t="s">
        <v>12</v>
      </c>
      <c r="D10" s="3" t="s">
        <v>13</v>
      </c>
      <c r="E10" s="3" t="s">
        <v>12</v>
      </c>
      <c r="F10" s="3" t="s">
        <v>13</v>
      </c>
      <c r="G10" s="3" t="s">
        <v>12</v>
      </c>
      <c r="H10" s="3" t="s">
        <v>13</v>
      </c>
      <c r="I10" s="3" t="s">
        <v>12</v>
      </c>
      <c r="J10" s="3" t="s">
        <v>13</v>
      </c>
      <c r="K10" s="3" t="s">
        <v>12</v>
      </c>
      <c r="L10" s="3" t="s">
        <v>13</v>
      </c>
      <c r="M10" s="3" t="s">
        <v>12</v>
      </c>
      <c r="N10" s="3" t="s">
        <v>13</v>
      </c>
    </row>
    <row r="11" spans="1:14" x14ac:dyDescent="0.3">
      <c r="A11" s="25" t="s">
        <v>21</v>
      </c>
      <c r="B11" s="1" t="s">
        <v>20</v>
      </c>
      <c r="C11" s="8"/>
      <c r="D11" s="4"/>
      <c r="E11" s="8"/>
      <c r="F11" s="4"/>
      <c r="G11" s="8"/>
      <c r="H11" s="4"/>
      <c r="I11" s="8"/>
      <c r="J11" s="4"/>
      <c r="K11" s="8"/>
      <c r="L11" s="4"/>
      <c r="M11" s="8"/>
      <c r="N11" s="4"/>
    </row>
    <row r="12" spans="1:14" x14ac:dyDescent="0.3">
      <c r="A12" s="26"/>
      <c r="B12" s="1" t="s">
        <v>6</v>
      </c>
      <c r="C12" s="8"/>
      <c r="D12" s="4"/>
      <c r="E12" s="8"/>
      <c r="F12" s="4"/>
      <c r="G12" s="8"/>
      <c r="H12" s="4"/>
      <c r="I12" s="8"/>
      <c r="J12" s="4"/>
      <c r="K12" s="8"/>
      <c r="L12" s="4"/>
      <c r="M12" s="8"/>
      <c r="N12" s="4"/>
    </row>
    <row r="13" spans="1:14" x14ac:dyDescent="0.3">
      <c r="A13" s="25" t="s">
        <v>7</v>
      </c>
      <c r="B13" s="1" t="s">
        <v>20</v>
      </c>
      <c r="C13" s="8"/>
      <c r="D13" s="4"/>
      <c r="E13" s="8"/>
      <c r="F13" s="4"/>
      <c r="G13" s="8"/>
      <c r="H13" s="4"/>
      <c r="I13" s="8"/>
      <c r="J13" s="4"/>
      <c r="K13" s="8"/>
      <c r="L13" s="4"/>
      <c r="M13" s="8"/>
      <c r="N13" s="4"/>
    </row>
    <row r="14" spans="1:14" x14ac:dyDescent="0.3">
      <c r="A14" s="26"/>
      <c r="B14" s="1" t="s">
        <v>6</v>
      </c>
      <c r="C14" s="8"/>
      <c r="D14" s="4"/>
      <c r="E14" s="8"/>
      <c r="F14" s="4"/>
      <c r="G14" s="8"/>
      <c r="H14" s="4"/>
      <c r="I14" s="8"/>
      <c r="J14" s="4"/>
      <c r="K14" s="8"/>
      <c r="L14" s="4"/>
      <c r="M14" s="8"/>
      <c r="N14" s="4"/>
    </row>
    <row r="15" spans="1:14" x14ac:dyDescent="0.3">
      <c r="A15" s="27" t="s">
        <v>8</v>
      </c>
      <c r="B15" s="28"/>
      <c r="C15" s="8"/>
      <c r="D15" s="4"/>
      <c r="E15" s="8"/>
      <c r="F15" s="4"/>
      <c r="G15" s="8"/>
      <c r="H15" s="4"/>
      <c r="I15" s="8"/>
      <c r="J15" s="4"/>
      <c r="K15" s="8"/>
      <c r="L15" s="4"/>
      <c r="M15" s="8"/>
      <c r="N15" s="4"/>
    </row>
    <row r="16" spans="1:14" x14ac:dyDescent="0.3">
      <c r="A16" s="29" t="s">
        <v>10</v>
      </c>
      <c r="B16" s="30"/>
      <c r="C16" s="9"/>
      <c r="D16" s="4"/>
      <c r="E16" s="9"/>
      <c r="F16" s="4"/>
      <c r="G16" s="9"/>
      <c r="H16" s="4"/>
      <c r="I16" s="9"/>
      <c r="J16" s="4"/>
      <c r="K16" s="9"/>
      <c r="L16" s="4"/>
      <c r="M16" s="9"/>
      <c r="N16" s="4"/>
    </row>
  </sheetData>
  <mergeCells count="13">
    <mergeCell ref="A8:N8"/>
    <mergeCell ref="A13:A14"/>
    <mergeCell ref="A15:B15"/>
    <mergeCell ref="A16:B16"/>
    <mergeCell ref="A9:A10"/>
    <mergeCell ref="B9:B10"/>
    <mergeCell ref="C9:D9"/>
    <mergeCell ref="A11:A12"/>
    <mergeCell ref="E9:F9"/>
    <mergeCell ref="G9:H9"/>
    <mergeCell ref="I9:J9"/>
    <mergeCell ref="K9:L9"/>
    <mergeCell ref="M9:N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A14" sqref="A14:A15"/>
    </sheetView>
  </sheetViews>
  <sheetFormatPr baseColWidth="10" defaultRowHeight="14.4" x14ac:dyDescent="0.3"/>
  <cols>
    <col min="1" max="1" width="22.44140625" customWidth="1"/>
    <col min="5" max="10" width="14.77734375" bestFit="1" customWidth="1"/>
  </cols>
  <sheetData>
    <row r="1" spans="1:10" x14ac:dyDescent="0.3">
      <c r="A1" s="2" t="s">
        <v>25</v>
      </c>
      <c r="B1" t="s">
        <v>31</v>
      </c>
      <c r="J1" s="15" t="s">
        <v>30</v>
      </c>
    </row>
    <row r="2" spans="1:10" x14ac:dyDescent="0.3">
      <c r="A2" s="2" t="s">
        <v>26</v>
      </c>
      <c r="B2" t="s">
        <v>32</v>
      </c>
      <c r="J2" s="15"/>
    </row>
    <row r="3" spans="1:10" x14ac:dyDescent="0.3">
      <c r="A3" s="2" t="s">
        <v>27</v>
      </c>
      <c r="B3" t="s">
        <v>33</v>
      </c>
    </row>
    <row r="4" spans="1:10" x14ac:dyDescent="0.3">
      <c r="A4" s="2" t="s">
        <v>34</v>
      </c>
      <c r="B4" t="s">
        <v>35</v>
      </c>
    </row>
    <row r="5" spans="1:10" x14ac:dyDescent="0.3">
      <c r="A5" s="2" t="s">
        <v>28</v>
      </c>
      <c r="B5" t="s">
        <v>36</v>
      </c>
    </row>
    <row r="6" spans="1:10" x14ac:dyDescent="0.3">
      <c r="A6" s="2"/>
    </row>
    <row r="7" spans="1:10" x14ac:dyDescent="0.3">
      <c r="A7" s="2"/>
    </row>
    <row r="8" spans="1:10" x14ac:dyDescent="0.3">
      <c r="A8" s="24" t="s">
        <v>0</v>
      </c>
      <c r="B8" s="24"/>
      <c r="C8" s="24"/>
      <c r="D8" s="24"/>
    </row>
    <row r="9" spans="1:10" ht="28.8" x14ac:dyDescent="0.3">
      <c r="A9" s="11" t="s">
        <v>14</v>
      </c>
      <c r="B9" s="10" t="s">
        <v>3</v>
      </c>
      <c r="C9" s="31" t="s">
        <v>16</v>
      </c>
      <c r="D9" s="31"/>
      <c r="E9" s="10">
        <v>2021</v>
      </c>
      <c r="F9" s="10">
        <v>2022</v>
      </c>
      <c r="G9" s="10">
        <v>2023</v>
      </c>
      <c r="H9" s="10">
        <v>2024</v>
      </c>
      <c r="I9" s="10">
        <v>2025</v>
      </c>
      <c r="J9" s="10">
        <v>2026</v>
      </c>
    </row>
    <row r="10" spans="1:10" x14ac:dyDescent="0.3">
      <c r="A10" s="32" t="s">
        <v>38</v>
      </c>
      <c r="B10" s="1" t="s">
        <v>15</v>
      </c>
      <c r="C10" s="33" t="s">
        <v>39</v>
      </c>
      <c r="D10" s="33"/>
      <c r="E10" s="12" t="s">
        <v>39</v>
      </c>
      <c r="F10" s="12" t="s">
        <v>39</v>
      </c>
      <c r="G10" s="12" t="s">
        <v>39</v>
      </c>
      <c r="H10" s="12" t="s">
        <v>39</v>
      </c>
      <c r="I10" s="12" t="s">
        <v>39</v>
      </c>
      <c r="J10" s="12" t="s">
        <v>39</v>
      </c>
    </row>
    <row r="11" spans="1:10" ht="50.4" customHeight="1" x14ac:dyDescent="0.3">
      <c r="A11" s="32"/>
      <c r="B11" s="13" t="s">
        <v>4</v>
      </c>
      <c r="C11" s="33"/>
      <c r="D11" s="33"/>
      <c r="E11" s="12" t="s">
        <v>39</v>
      </c>
      <c r="F11" s="12" t="s">
        <v>39</v>
      </c>
      <c r="G11" s="12" t="s">
        <v>39</v>
      </c>
      <c r="H11" s="12" t="s">
        <v>39</v>
      </c>
      <c r="I11" s="12" t="s">
        <v>39</v>
      </c>
      <c r="J11" s="12" t="s">
        <v>39</v>
      </c>
    </row>
    <row r="12" spans="1:10" x14ac:dyDescent="0.3">
      <c r="A12" s="34" t="s">
        <v>17</v>
      </c>
      <c r="B12" s="34"/>
      <c r="C12" s="34"/>
      <c r="D12" s="34"/>
      <c r="E12" s="6"/>
      <c r="F12" s="6"/>
      <c r="G12" s="6"/>
      <c r="H12" s="6"/>
      <c r="I12" s="6"/>
      <c r="J12" s="6"/>
    </row>
    <row r="14" spans="1:10" ht="14.4" customHeight="1" x14ac:dyDescent="0.3">
      <c r="A14" s="32" t="s">
        <v>40</v>
      </c>
      <c r="B14" s="1" t="s">
        <v>15</v>
      </c>
      <c r="C14" s="33" t="s">
        <v>39</v>
      </c>
      <c r="D14" s="33"/>
      <c r="E14" s="12" t="s">
        <v>39</v>
      </c>
      <c r="F14" s="12" t="s">
        <v>39</v>
      </c>
      <c r="G14" s="12" t="s">
        <v>39</v>
      </c>
      <c r="H14" s="12" t="s">
        <v>39</v>
      </c>
      <c r="I14" s="12" t="s">
        <v>39</v>
      </c>
      <c r="J14" s="12" t="s">
        <v>39</v>
      </c>
    </row>
    <row r="15" spans="1:10" x14ac:dyDescent="0.3">
      <c r="A15" s="32"/>
      <c r="B15" s="1" t="s">
        <v>4</v>
      </c>
      <c r="C15" s="33"/>
      <c r="D15" s="33"/>
      <c r="E15" s="12" t="s">
        <v>39</v>
      </c>
      <c r="F15" s="12" t="s">
        <v>39</v>
      </c>
      <c r="G15" s="12" t="s">
        <v>39</v>
      </c>
      <c r="H15" s="12" t="s">
        <v>39</v>
      </c>
      <c r="I15" s="12" t="s">
        <v>39</v>
      </c>
      <c r="J15" s="12" t="s">
        <v>39</v>
      </c>
    </row>
    <row r="16" spans="1:10" x14ac:dyDescent="0.3">
      <c r="A16" s="34" t="s">
        <v>17</v>
      </c>
      <c r="B16" s="34"/>
      <c r="C16" s="34"/>
      <c r="D16" s="34"/>
      <c r="E16" s="6"/>
      <c r="F16" s="6"/>
      <c r="G16" s="6"/>
      <c r="H16" s="6"/>
      <c r="I16" s="6"/>
      <c r="J16" s="6"/>
    </row>
  </sheetData>
  <mergeCells count="8">
    <mergeCell ref="A14:A15"/>
    <mergeCell ref="C14:D15"/>
    <mergeCell ref="A16:D16"/>
    <mergeCell ref="A8:D8"/>
    <mergeCell ref="C9:D9"/>
    <mergeCell ref="A10:A11"/>
    <mergeCell ref="C10:D11"/>
    <mergeCell ref="A12:D12"/>
  </mergeCells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A13" sqref="A13:A14"/>
    </sheetView>
  </sheetViews>
  <sheetFormatPr baseColWidth="10" defaultRowHeight="14.4" x14ac:dyDescent="0.3"/>
  <cols>
    <col min="1" max="1" width="27.77734375" customWidth="1"/>
    <col min="4" max="8" width="13.44140625" bestFit="1" customWidth="1"/>
  </cols>
  <sheetData>
    <row r="1" spans="1:10" x14ac:dyDescent="0.3">
      <c r="A1" s="2" t="s">
        <v>25</v>
      </c>
      <c r="B1" t="s">
        <v>31</v>
      </c>
      <c r="J1" s="15" t="s">
        <v>30</v>
      </c>
    </row>
    <row r="2" spans="1:10" x14ac:dyDescent="0.3">
      <c r="A2" s="2" t="s">
        <v>26</v>
      </c>
      <c r="B2" t="s">
        <v>32</v>
      </c>
      <c r="J2" s="15"/>
    </row>
    <row r="3" spans="1:10" x14ac:dyDescent="0.3">
      <c r="A3" s="2" t="s">
        <v>27</v>
      </c>
      <c r="B3" t="s">
        <v>33</v>
      </c>
    </row>
    <row r="4" spans="1:10" x14ac:dyDescent="0.3">
      <c r="A4" s="2" t="s">
        <v>34</v>
      </c>
      <c r="B4" t="s">
        <v>35</v>
      </c>
    </row>
    <row r="5" spans="1:10" x14ac:dyDescent="0.3">
      <c r="A5" s="2" t="s">
        <v>28</v>
      </c>
      <c r="B5" t="s">
        <v>36</v>
      </c>
    </row>
    <row r="7" spans="1:10" x14ac:dyDescent="0.3">
      <c r="A7" s="24" t="s">
        <v>2</v>
      </c>
      <c r="B7" s="24"/>
      <c r="C7" s="24"/>
    </row>
    <row r="8" spans="1:10" x14ac:dyDescent="0.3">
      <c r="A8" s="10" t="s">
        <v>18</v>
      </c>
      <c r="B8" s="10" t="s">
        <v>3</v>
      </c>
      <c r="C8" s="10" t="s">
        <v>16</v>
      </c>
      <c r="D8" s="11">
        <v>2021</v>
      </c>
      <c r="E8" s="11">
        <v>2022</v>
      </c>
      <c r="F8" s="11">
        <v>2023</v>
      </c>
      <c r="G8" s="11">
        <v>2024</v>
      </c>
      <c r="H8" s="11">
        <v>2025</v>
      </c>
    </row>
    <row r="9" spans="1:10" ht="14.4" customHeight="1" x14ac:dyDescent="0.3">
      <c r="A9" s="35" t="s">
        <v>38</v>
      </c>
      <c r="B9" s="13" t="s">
        <v>15</v>
      </c>
      <c r="C9" s="36" t="s">
        <v>39</v>
      </c>
      <c r="D9" s="14" t="s">
        <v>39</v>
      </c>
      <c r="E9" s="14" t="s">
        <v>39</v>
      </c>
      <c r="F9" s="14" t="s">
        <v>39</v>
      </c>
      <c r="G9" s="14" t="s">
        <v>39</v>
      </c>
      <c r="H9" s="14" t="s">
        <v>39</v>
      </c>
    </row>
    <row r="10" spans="1:10" ht="28.8" customHeight="1" x14ac:dyDescent="0.3">
      <c r="A10" s="35"/>
      <c r="B10" s="7" t="s">
        <v>4</v>
      </c>
      <c r="C10" s="37"/>
      <c r="D10" s="14" t="s">
        <v>39</v>
      </c>
      <c r="E10" s="14" t="s">
        <v>39</v>
      </c>
      <c r="F10" s="14" t="s">
        <v>39</v>
      </c>
      <c r="G10" s="14" t="s">
        <v>39</v>
      </c>
      <c r="H10" s="14" t="s">
        <v>39</v>
      </c>
    </row>
    <row r="11" spans="1:10" x14ac:dyDescent="0.3">
      <c r="A11" s="34" t="s">
        <v>19</v>
      </c>
      <c r="B11" s="34"/>
      <c r="C11" s="34"/>
      <c r="D11" s="6"/>
      <c r="E11" s="6"/>
      <c r="F11" s="6"/>
      <c r="G11" s="6"/>
      <c r="H11" s="6"/>
    </row>
    <row r="13" spans="1:10" ht="14.4" customHeight="1" x14ac:dyDescent="0.3">
      <c r="A13" s="35" t="s">
        <v>45</v>
      </c>
      <c r="B13" s="13" t="s">
        <v>15</v>
      </c>
      <c r="C13" s="36" t="s">
        <v>39</v>
      </c>
      <c r="D13" s="14" t="s">
        <v>39</v>
      </c>
      <c r="E13" s="14" t="s">
        <v>39</v>
      </c>
      <c r="F13" s="14" t="s">
        <v>39</v>
      </c>
      <c r="G13" s="14" t="s">
        <v>39</v>
      </c>
      <c r="H13" s="14" t="s">
        <v>39</v>
      </c>
    </row>
    <row r="14" spans="1:10" x14ac:dyDescent="0.3">
      <c r="A14" s="35"/>
      <c r="B14" s="7" t="s">
        <v>4</v>
      </c>
      <c r="C14" s="37"/>
      <c r="D14" s="14" t="s">
        <v>39</v>
      </c>
      <c r="E14" s="14" t="s">
        <v>39</v>
      </c>
      <c r="F14" s="14" t="s">
        <v>39</v>
      </c>
      <c r="G14" s="14" t="s">
        <v>39</v>
      </c>
      <c r="H14" s="14" t="s">
        <v>39</v>
      </c>
    </row>
    <row r="15" spans="1:10" x14ac:dyDescent="0.3">
      <c r="A15" s="34" t="s">
        <v>19</v>
      </c>
      <c r="B15" s="34"/>
      <c r="C15" s="34"/>
      <c r="D15" s="6"/>
      <c r="E15" s="6"/>
      <c r="F15" s="6"/>
      <c r="G15" s="6"/>
      <c r="H15" s="6"/>
    </row>
  </sheetData>
  <mergeCells count="7">
    <mergeCell ref="A15:C15"/>
    <mergeCell ref="A9:A10"/>
    <mergeCell ref="C9:C10"/>
    <mergeCell ref="A11:C11"/>
    <mergeCell ref="A7:C7"/>
    <mergeCell ref="A13:A14"/>
    <mergeCell ref="C13:C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1"/>
  <sheetViews>
    <sheetView workbookViewId="0">
      <selection activeCell="A9" sqref="A9"/>
    </sheetView>
  </sheetViews>
  <sheetFormatPr baseColWidth="10" defaultRowHeight="14.4" x14ac:dyDescent="0.3"/>
  <cols>
    <col min="1" max="1" width="23.6640625" bestFit="1" customWidth="1"/>
    <col min="2" max="2" width="7" customWidth="1"/>
    <col min="3" max="6" width="5" bestFit="1" customWidth="1"/>
    <col min="7" max="7" width="12.77734375" bestFit="1" customWidth="1"/>
    <col min="9" max="9" width="14" style="19" bestFit="1" customWidth="1"/>
  </cols>
  <sheetData>
    <row r="1" spans="1:13" x14ac:dyDescent="0.3">
      <c r="A1" s="2" t="s">
        <v>25</v>
      </c>
      <c r="B1" t="s">
        <v>31</v>
      </c>
      <c r="G1" s="15" t="s">
        <v>29</v>
      </c>
    </row>
    <row r="2" spans="1:13" x14ac:dyDescent="0.3">
      <c r="A2" s="2" t="s">
        <v>26</v>
      </c>
      <c r="B2" s="38" t="s">
        <v>32</v>
      </c>
    </row>
    <row r="3" spans="1:13" x14ac:dyDescent="0.3">
      <c r="A3" s="2" t="s">
        <v>27</v>
      </c>
      <c r="B3" t="s">
        <v>46</v>
      </c>
    </row>
    <row r="4" spans="1:13" x14ac:dyDescent="0.3">
      <c r="J4" s="19"/>
      <c r="K4" s="19"/>
      <c r="L4" s="19"/>
      <c r="M4" s="19"/>
    </row>
    <row r="5" spans="1:13" x14ac:dyDescent="0.3">
      <c r="A5" s="16" t="s">
        <v>3</v>
      </c>
      <c r="B5" s="16">
        <v>2021</v>
      </c>
      <c r="C5" s="16">
        <v>2022</v>
      </c>
      <c r="D5" s="16">
        <v>2023</v>
      </c>
      <c r="E5" s="16">
        <v>2024</v>
      </c>
      <c r="F5" s="16">
        <v>2025</v>
      </c>
      <c r="G5" s="16">
        <v>2026</v>
      </c>
      <c r="J5" s="19"/>
      <c r="K5" s="19"/>
      <c r="L5" s="19"/>
      <c r="M5" s="19"/>
    </row>
    <row r="6" spans="1:13" x14ac:dyDescent="0.3">
      <c r="A6" s="1" t="s">
        <v>22</v>
      </c>
      <c r="B6" s="5"/>
      <c r="C6" s="5"/>
      <c r="D6" s="5"/>
      <c r="E6" s="5"/>
      <c r="F6" s="5"/>
      <c r="G6" s="5">
        <v>6559122</v>
      </c>
      <c r="J6" s="19"/>
      <c r="K6" s="19"/>
      <c r="L6" s="19"/>
      <c r="M6" s="19"/>
    </row>
    <row r="7" spans="1:13" x14ac:dyDescent="0.3">
      <c r="A7" s="1" t="s">
        <v>23</v>
      </c>
      <c r="B7" s="5"/>
      <c r="C7" s="5"/>
      <c r="D7" s="5"/>
      <c r="E7" s="5"/>
      <c r="F7" s="5"/>
      <c r="G7" s="5">
        <v>6559122</v>
      </c>
      <c r="J7" s="19"/>
      <c r="K7" s="19"/>
      <c r="L7" s="19"/>
      <c r="M7" s="19"/>
    </row>
    <row r="8" spans="1:13" x14ac:dyDescent="0.3">
      <c r="A8" s="1" t="s">
        <v>24</v>
      </c>
      <c r="B8" s="5"/>
      <c r="C8" s="5"/>
      <c r="D8" s="5"/>
      <c r="E8" s="5"/>
      <c r="F8" s="5"/>
      <c r="G8" s="5">
        <v>843049.43</v>
      </c>
      <c r="J8" s="19"/>
      <c r="K8" s="19"/>
      <c r="L8" s="19"/>
      <c r="M8" s="19"/>
    </row>
    <row r="9" spans="1:13" x14ac:dyDescent="0.3">
      <c r="A9" s="1" t="s">
        <v>11</v>
      </c>
      <c r="B9" s="18"/>
      <c r="C9" s="18"/>
      <c r="D9" s="18"/>
      <c r="E9" s="18"/>
      <c r="F9" s="18"/>
      <c r="G9" s="18">
        <v>0.1285</v>
      </c>
      <c r="J9" s="19"/>
      <c r="K9" s="19"/>
      <c r="L9" s="19"/>
      <c r="M9" s="19"/>
    </row>
    <row r="10" spans="1:13" x14ac:dyDescent="0.3">
      <c r="A10" s="23" t="s">
        <v>44</v>
      </c>
      <c r="C10" s="20"/>
      <c r="J10" s="19"/>
      <c r="K10" s="19"/>
      <c r="L10" s="19"/>
      <c r="M10" s="19"/>
    </row>
    <row r="11" spans="1:13" x14ac:dyDescent="0.3">
      <c r="J11" s="19"/>
      <c r="K11" s="19"/>
      <c r="L11" s="19"/>
      <c r="M11" s="19"/>
    </row>
    <row r="12" spans="1:13" x14ac:dyDescent="0.3">
      <c r="J12" s="19"/>
      <c r="K12" s="19"/>
      <c r="L12" s="19"/>
      <c r="M12" s="19"/>
    </row>
    <row r="13" spans="1:13" x14ac:dyDescent="0.3">
      <c r="J13" s="19"/>
      <c r="K13" s="19"/>
      <c r="L13" s="19"/>
      <c r="M13" s="19"/>
    </row>
    <row r="14" spans="1:13" x14ac:dyDescent="0.3">
      <c r="J14" s="19"/>
      <c r="K14" s="19"/>
      <c r="L14" s="19"/>
      <c r="M14" s="19"/>
    </row>
    <row r="15" spans="1:13" x14ac:dyDescent="0.3">
      <c r="J15" s="19"/>
      <c r="K15" s="19"/>
      <c r="L15" s="19"/>
      <c r="M15" s="19"/>
    </row>
    <row r="16" spans="1:13" x14ac:dyDescent="0.3">
      <c r="J16" s="19"/>
      <c r="K16" s="19"/>
      <c r="L16" s="19"/>
      <c r="M16" s="19"/>
    </row>
    <row r="17" spans="10:13" x14ac:dyDescent="0.3">
      <c r="J17" s="19"/>
      <c r="K17" s="19"/>
      <c r="L17" s="19"/>
      <c r="M17" s="19"/>
    </row>
    <row r="18" spans="10:13" x14ac:dyDescent="0.3">
      <c r="J18" s="19"/>
      <c r="K18" s="19"/>
      <c r="L18" s="19"/>
      <c r="M18" s="19"/>
    </row>
    <row r="19" spans="10:13" x14ac:dyDescent="0.3">
      <c r="J19" s="19"/>
      <c r="K19" s="19"/>
      <c r="L19" s="19"/>
      <c r="M19" s="19"/>
    </row>
    <row r="20" spans="10:13" x14ac:dyDescent="0.3">
      <c r="J20" s="19"/>
      <c r="K20" s="19"/>
      <c r="L20" s="19"/>
      <c r="M20" s="19"/>
    </row>
    <row r="21" spans="10:13" x14ac:dyDescent="0.3">
      <c r="J21" s="19"/>
      <c r="K21" s="19"/>
      <c r="L21" s="19"/>
      <c r="M21" s="19"/>
    </row>
    <row r="22" spans="10:13" x14ac:dyDescent="0.3">
      <c r="J22" s="19"/>
      <c r="K22" s="19"/>
      <c r="L22" s="19"/>
      <c r="M22" s="19"/>
    </row>
    <row r="23" spans="10:13" x14ac:dyDescent="0.3">
      <c r="J23" s="19"/>
      <c r="K23" s="19"/>
      <c r="L23" s="19"/>
      <c r="M23" s="19"/>
    </row>
    <row r="24" spans="10:13" x14ac:dyDescent="0.3">
      <c r="J24" s="19"/>
      <c r="K24" s="19"/>
      <c r="L24" s="19"/>
      <c r="M24" s="19"/>
    </row>
    <row r="25" spans="10:13" x14ac:dyDescent="0.3">
      <c r="J25" s="19"/>
      <c r="K25" s="19"/>
      <c r="L25" s="19"/>
      <c r="M25" s="19"/>
    </row>
    <row r="26" spans="10:13" x14ac:dyDescent="0.3">
      <c r="J26" s="19"/>
      <c r="K26" s="19"/>
      <c r="L26" s="19"/>
      <c r="M26" s="19"/>
    </row>
    <row r="27" spans="10:13" x14ac:dyDescent="0.3">
      <c r="J27" s="19"/>
      <c r="K27" s="19"/>
      <c r="L27" s="19"/>
      <c r="M27" s="19"/>
    </row>
    <row r="28" spans="10:13" x14ac:dyDescent="0.3">
      <c r="J28" s="19"/>
      <c r="K28" s="19"/>
      <c r="L28" s="19"/>
      <c r="M28" s="19"/>
    </row>
    <row r="29" spans="10:13" x14ac:dyDescent="0.3">
      <c r="J29" s="19"/>
      <c r="K29" s="19"/>
      <c r="L29" s="19"/>
      <c r="M29" s="19"/>
    </row>
    <row r="30" spans="10:13" x14ac:dyDescent="0.3">
      <c r="J30" s="19"/>
      <c r="K30" s="19"/>
      <c r="L30" s="19"/>
      <c r="M30" s="19"/>
    </row>
    <row r="31" spans="10:13" x14ac:dyDescent="0.3">
      <c r="J31" s="19"/>
      <c r="K31" s="19"/>
      <c r="L31" s="19"/>
      <c r="M31" s="19"/>
    </row>
  </sheetData>
  <pageMargins left="0.42" right="0.44" top="0.75" bottom="0.75" header="0.3" footer="0.3"/>
  <pageSetup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7"/>
  <sheetViews>
    <sheetView workbookViewId="0">
      <selection activeCell="A6" sqref="A6"/>
    </sheetView>
  </sheetViews>
  <sheetFormatPr baseColWidth="10" defaultRowHeight="14.4" x14ac:dyDescent="0.3"/>
  <cols>
    <col min="2" max="3" width="12.77734375" bestFit="1" customWidth="1"/>
  </cols>
  <sheetData>
    <row r="2" spans="1:2" x14ac:dyDescent="0.3">
      <c r="A2" s="17" t="s">
        <v>41</v>
      </c>
      <c r="B2" s="17" t="s">
        <v>42</v>
      </c>
    </row>
    <row r="3" spans="1:2" x14ac:dyDescent="0.3">
      <c r="A3" s="21">
        <v>2.02</v>
      </c>
      <c r="B3" s="5">
        <v>3046613.88</v>
      </c>
    </row>
    <row r="4" spans="1:2" x14ac:dyDescent="0.3">
      <c r="A4" s="21">
        <v>2.02</v>
      </c>
      <c r="B4" s="5">
        <v>40800</v>
      </c>
    </row>
    <row r="5" spans="1:2" x14ac:dyDescent="0.3">
      <c r="A5" s="21">
        <v>2.0209999999999999</v>
      </c>
      <c r="B5" s="5">
        <v>71867</v>
      </c>
    </row>
    <row r="6" spans="1:2" x14ac:dyDescent="0.3">
      <c r="A6" s="21">
        <v>2.0249999999999999</v>
      </c>
      <c r="B6" s="5">
        <v>828094.82</v>
      </c>
    </row>
    <row r="7" spans="1:2" x14ac:dyDescent="0.3">
      <c r="A7" s="2" t="s">
        <v>43</v>
      </c>
      <c r="B7" s="22">
        <f>SUM(B3:B6)</f>
        <v>3987375.6999999997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Presupuesto</vt:lpstr>
      <vt:lpstr>Personal</vt:lpstr>
      <vt:lpstr>Productos</vt:lpstr>
      <vt:lpstr>Impactos</vt:lpstr>
      <vt:lpstr>UGM</vt:lpstr>
      <vt:lpstr>DEUDA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Yujra Segales</dc:creator>
  <cp:lastModifiedBy>IVAN</cp:lastModifiedBy>
  <cp:lastPrinted>2026-04-25T00:02:29Z</cp:lastPrinted>
  <dcterms:created xsi:type="dcterms:W3CDTF">2026-03-28T02:08:07Z</dcterms:created>
  <dcterms:modified xsi:type="dcterms:W3CDTF">2026-04-25T17:32:28Z</dcterms:modified>
</cp:coreProperties>
</file>