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en\Desktop\HELEN 2026\cesar dokwailer\"/>
    </mc:Choice>
  </mc:AlternateContent>
  <xr:revisionPtr revIDLastSave="0" documentId="8_{0A3C3AD1-0C14-44BE-AD30-52695E33DBD4}" xr6:coauthVersionLast="47" xr6:coauthVersionMax="47" xr10:uidLastSave="{00000000-0000-0000-0000-000000000000}"/>
  <bookViews>
    <workbookView xWindow="-120" yWindow="-120" windowWidth="20730" windowHeight="11160" xr2:uid="{F7818652-9A36-4D39-89D4-5C625AED6E6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0" i="1"/>
  <c r="I9" i="1"/>
  <c r="I8" i="1"/>
  <c r="I7" i="1"/>
  <c r="I6" i="1"/>
  <c r="I5" i="1"/>
  <c r="I4" i="1"/>
  <c r="I3" i="1"/>
  <c r="I2" i="1"/>
  <c r="I1" i="1"/>
</calcChain>
</file>

<file path=xl/sharedStrings.xml><?xml version="1.0" encoding="utf-8"?>
<sst xmlns="http://schemas.openxmlformats.org/spreadsheetml/2006/main" count="146" uniqueCount="80">
  <si>
    <t>LAZO</t>
  </si>
  <si>
    <t>SEGURONDO</t>
  </si>
  <si>
    <t>GROVER ROMER</t>
  </si>
  <si>
    <t>4928726</t>
  </si>
  <si>
    <t>JEFE DE UNIDAD I</t>
  </si>
  <si>
    <t>JEFE UNIDAD DE TURISMO</t>
  </si>
  <si>
    <t>E-956</t>
  </si>
  <si>
    <t>01/01/2026</t>
  </si>
  <si>
    <t>PLANTA</t>
  </si>
  <si>
    <t>FUNCIONARIO PÚBLICO</t>
  </si>
  <si>
    <t>UNIDAD DE TURISMO</t>
  </si>
  <si>
    <t>SECRETARÍA EJECUTIVA MUNICIPAL</t>
  </si>
  <si>
    <t>DIRECCIÓN DE ACTIVIDADES ECONÓMICAS, PROMOCIÓN DE INVERSIONES Y TURISMO</t>
  </si>
  <si>
    <t>LAGUNA</t>
  </si>
  <si>
    <t>QUIROGA</t>
  </si>
  <si>
    <t>LITA CLAUDIA</t>
  </si>
  <si>
    <t>3422570</t>
  </si>
  <si>
    <t>ASISTENTE V</t>
  </si>
  <si>
    <t>ASISTENTE  ADMINISTRATIVO</t>
  </si>
  <si>
    <t>P-953</t>
  </si>
  <si>
    <t>GONZALES</t>
  </si>
  <si>
    <t>PATRICIO ENRIQUE</t>
  </si>
  <si>
    <t>6731845</t>
  </si>
  <si>
    <t>TÉCNICO ADMINISTRATIVO I</t>
  </si>
  <si>
    <t>P-954</t>
  </si>
  <si>
    <t>LGT</t>
  </si>
  <si>
    <t>PARRA</t>
  </si>
  <si>
    <t>POMA</t>
  </si>
  <si>
    <t>ANGELICA VERONICA</t>
  </si>
  <si>
    <t>4775559</t>
  </si>
  <si>
    <t>TÉCNICO ADMINISTRATIVO V</t>
  </si>
  <si>
    <t>SECRETARIA</t>
  </si>
  <si>
    <t>P-957</t>
  </si>
  <si>
    <t>MARIACA</t>
  </si>
  <si>
    <t>URIARTE</t>
  </si>
  <si>
    <t>LILIA DE JESUS</t>
  </si>
  <si>
    <t>364096</t>
  </si>
  <si>
    <t>PROFESIONAL II</t>
  </si>
  <si>
    <t>ANALISTA TÉCNICO DE DATOS Y ESTADÍSTICAS</t>
  </si>
  <si>
    <t>P-958</t>
  </si>
  <si>
    <t>MENDIETA</t>
  </si>
  <si>
    <t>AGUILAR</t>
  </si>
  <si>
    <t>MONICA ELIZABETH</t>
  </si>
  <si>
    <t>3498728</t>
  </si>
  <si>
    <t>PROFESIONAL V</t>
  </si>
  <si>
    <t>ANALISTA TECNICO DE GESTION TURISTICA</t>
  </si>
  <si>
    <t>P-959</t>
  </si>
  <si>
    <t>QUINTANILLA</t>
  </si>
  <si>
    <t>ESPEJO</t>
  </si>
  <si>
    <t>GUADALUPE YANET</t>
  </si>
  <si>
    <t>2389934</t>
  </si>
  <si>
    <t>P-960</t>
  </si>
  <si>
    <t>ARGUELLAS</t>
  </si>
  <si>
    <t>SOLA</t>
  </si>
  <si>
    <t>RODRIGO AUGUSTO</t>
  </si>
  <si>
    <t>9124226</t>
  </si>
  <si>
    <t>ASISTENTE I</t>
  </si>
  <si>
    <t>ASISTENTE ADMINISTRATIVO</t>
  </si>
  <si>
    <t>C-1926</t>
  </si>
  <si>
    <t>05/01/2026</t>
  </si>
  <si>
    <t>31/03/2026</t>
  </si>
  <si>
    <t>EVENTUAL</t>
  </si>
  <si>
    <t>CHOQUE</t>
  </si>
  <si>
    <t>ESCOBAR</t>
  </si>
  <si>
    <t>JUAN CARLOS</t>
  </si>
  <si>
    <t>4951319</t>
  </si>
  <si>
    <t>TÉCNICO ADMINISTRATIVO VII</t>
  </si>
  <si>
    <t>ASISTENTE TÉCNICO</t>
  </si>
  <si>
    <t>C-392</t>
  </si>
  <si>
    <t>LAURA</t>
  </si>
  <si>
    <t>LIMACHI</t>
  </si>
  <si>
    <t>GERMAN</t>
  </si>
  <si>
    <t>2159489</t>
  </si>
  <si>
    <t>C-394</t>
  </si>
  <si>
    <t>VILELA</t>
  </si>
  <si>
    <t>ARTEAGA</t>
  </si>
  <si>
    <t>INDIRA</t>
  </si>
  <si>
    <t>10929019</t>
  </si>
  <si>
    <t>TÉCNICO ADMINISTRATIVO VI</t>
  </si>
  <si>
    <t>C-391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</si>
</sst>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A%202023\DIRECCIONES%20ADMINISTRATIVAS\SMIP\ESTACIONALIDAD%20EVEN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 EVENTUAL"/>
      <sheetName val="ESCALA"/>
      <sheetName val="Hoja1"/>
    </sheetNames>
    <sheetDataSet>
      <sheetData sheetId="0" refreshError="1"/>
      <sheetData sheetId="1" refreshError="1">
        <row r="3">
          <cell r="B3" t="str">
            <v>ALCALDE MUNICIPAL</v>
          </cell>
          <cell r="D3">
            <v>19834</v>
          </cell>
        </row>
        <row r="4">
          <cell r="B4" t="str">
            <v>CONCEJALES</v>
          </cell>
          <cell r="D4">
            <v>19176</v>
          </cell>
        </row>
        <row r="5">
          <cell r="B5" t="str">
            <v>SECRETARIO EJECUTIVO MUNICIPAL</v>
          </cell>
          <cell r="D5">
            <v>18565</v>
          </cell>
        </row>
        <row r="6">
          <cell r="B6" t="str">
            <v>SECRETARIO MUNICIPAL</v>
          </cell>
          <cell r="D6">
            <v>18320</v>
          </cell>
        </row>
        <row r="7">
          <cell r="B7" t="str">
            <v>SUB ALCALDE</v>
          </cell>
          <cell r="D7">
            <v>18077</v>
          </cell>
        </row>
        <row r="8">
          <cell r="B8" t="str">
            <v>GERENTE I</v>
          </cell>
          <cell r="D8">
            <v>17710</v>
          </cell>
        </row>
        <row r="9">
          <cell r="B9" t="str">
            <v>DIRECTOR I</v>
          </cell>
          <cell r="D9">
            <v>17710</v>
          </cell>
        </row>
        <row r="10">
          <cell r="B10" t="str">
            <v>DIRECTOR DE DESCONCENTRADA I</v>
          </cell>
          <cell r="D10">
            <v>17710</v>
          </cell>
        </row>
        <row r="11">
          <cell r="B11" t="str">
            <v>DIRECTOR II</v>
          </cell>
          <cell r="D11">
            <v>15878</v>
          </cell>
        </row>
        <row r="12">
          <cell r="B12" t="str">
            <v>ADMINISTRADOR DESCONCENTRADA I</v>
          </cell>
          <cell r="D12">
            <v>14046</v>
          </cell>
        </row>
        <row r="13">
          <cell r="B13" t="str">
            <v>GERENTE II</v>
          </cell>
          <cell r="D13">
            <v>14046</v>
          </cell>
        </row>
        <row r="14">
          <cell r="B14" t="str">
            <v>ADMINISTRADOR DESCONCENTRADA II</v>
          </cell>
          <cell r="D14">
            <v>10992</v>
          </cell>
        </row>
        <row r="15">
          <cell r="B15" t="str">
            <v>ASESOR I</v>
          </cell>
          <cell r="D15">
            <v>17710</v>
          </cell>
        </row>
        <row r="16">
          <cell r="B16" t="str">
            <v>ASESOR II</v>
          </cell>
          <cell r="D16">
            <v>15878</v>
          </cell>
        </row>
        <row r="17">
          <cell r="B17" t="str">
            <v>ASESOR LEGAL I</v>
          </cell>
          <cell r="D17">
            <v>15878</v>
          </cell>
        </row>
        <row r="18">
          <cell r="B18" t="str">
            <v>ASESOR III</v>
          </cell>
          <cell r="D18">
            <v>14046</v>
          </cell>
        </row>
        <row r="19">
          <cell r="B19" t="str">
            <v>ASESOR LEGAL II</v>
          </cell>
          <cell r="D19">
            <v>14046</v>
          </cell>
        </row>
        <row r="20">
          <cell r="B20" t="str">
            <v>ASESOR IV</v>
          </cell>
          <cell r="D20">
            <v>12826</v>
          </cell>
        </row>
        <row r="21">
          <cell r="B21" t="str">
            <v>ASESOR LEGAL III</v>
          </cell>
          <cell r="D21">
            <v>12826</v>
          </cell>
        </row>
        <row r="22">
          <cell r="B22" t="str">
            <v>ASESOR V</v>
          </cell>
          <cell r="D22">
            <v>10992</v>
          </cell>
        </row>
        <row r="23">
          <cell r="B23" t="str">
            <v>ASESOR LEGAL IV</v>
          </cell>
          <cell r="D23">
            <v>10992</v>
          </cell>
        </row>
        <row r="24">
          <cell r="B24" t="str">
            <v>ASESOR VI</v>
          </cell>
          <cell r="D24">
            <v>9443</v>
          </cell>
        </row>
        <row r="25">
          <cell r="B25" t="str">
            <v>ASESOR LEGAL V</v>
          </cell>
          <cell r="D25">
            <v>9443</v>
          </cell>
        </row>
        <row r="26">
          <cell r="B26" t="str">
            <v>ASESOR VII</v>
          </cell>
          <cell r="D26">
            <v>8185</v>
          </cell>
        </row>
        <row r="27">
          <cell r="B27" t="str">
            <v>ASESOR LEGAL VI</v>
          </cell>
          <cell r="D27">
            <v>8185</v>
          </cell>
        </row>
        <row r="28">
          <cell r="B28" t="str">
            <v>ASESOR VIII</v>
          </cell>
          <cell r="D28">
            <v>6925</v>
          </cell>
        </row>
        <row r="29">
          <cell r="B29" t="str">
            <v>ASESOR LEGAL VII</v>
          </cell>
          <cell r="D29">
            <v>6925</v>
          </cell>
        </row>
        <row r="30">
          <cell r="B30" t="str">
            <v>COORDINADOR I</v>
          </cell>
          <cell r="D30">
            <v>17710</v>
          </cell>
        </row>
        <row r="31">
          <cell r="B31" t="str">
            <v>COORDINADOR II</v>
          </cell>
          <cell r="D31">
            <v>15878</v>
          </cell>
        </row>
        <row r="32">
          <cell r="B32" t="str">
            <v>COORDINADOR III</v>
          </cell>
          <cell r="D32">
            <v>14046</v>
          </cell>
        </row>
        <row r="33">
          <cell r="B33" t="str">
            <v>COORDINADOR IV</v>
          </cell>
          <cell r="D33">
            <v>12826</v>
          </cell>
        </row>
        <row r="34">
          <cell r="B34" t="str">
            <v>COORDINADOR V</v>
          </cell>
          <cell r="D34">
            <v>10992</v>
          </cell>
        </row>
        <row r="35">
          <cell r="B35" t="str">
            <v>COORDINADOR VI</v>
          </cell>
          <cell r="D35">
            <v>9443</v>
          </cell>
        </row>
        <row r="36">
          <cell r="B36" t="str">
            <v>COORDINADOR VII</v>
          </cell>
          <cell r="D36">
            <v>6925</v>
          </cell>
        </row>
        <row r="37">
          <cell r="B37" t="str">
            <v>JEFE DE UNIDAD</v>
          </cell>
          <cell r="D37">
            <v>15878</v>
          </cell>
        </row>
        <row r="38">
          <cell r="B38" t="str">
            <v>JEFE DE UNIDAD I</v>
          </cell>
          <cell r="D38">
            <v>14046</v>
          </cell>
        </row>
        <row r="39">
          <cell r="B39" t="str">
            <v>JEFE DE UNIDAD II</v>
          </cell>
          <cell r="D39">
            <v>10992</v>
          </cell>
        </row>
        <row r="40">
          <cell r="B40" t="str">
            <v>INTENDENTE</v>
          </cell>
          <cell r="D40">
            <v>14046</v>
          </cell>
        </row>
        <row r="41">
          <cell r="B41" t="str">
            <v>SUB INTENDENTE</v>
          </cell>
          <cell r="D41">
            <v>10992</v>
          </cell>
        </row>
        <row r="42">
          <cell r="B42" t="str">
            <v>PROFESIONAL I</v>
          </cell>
          <cell r="D42">
            <v>9443</v>
          </cell>
        </row>
        <row r="43">
          <cell r="B43" t="str">
            <v>PROFESIONAL II</v>
          </cell>
          <cell r="D43">
            <v>8185</v>
          </cell>
        </row>
        <row r="44">
          <cell r="B44" t="str">
            <v>PROFESIONAL III</v>
          </cell>
          <cell r="D44">
            <v>6925</v>
          </cell>
        </row>
        <row r="45">
          <cell r="B45" t="str">
            <v>PROFESIONAL IV</v>
          </cell>
          <cell r="D45">
            <v>6295</v>
          </cell>
        </row>
        <row r="46">
          <cell r="B46" t="str">
            <v>PROFESIONAL V</v>
          </cell>
          <cell r="D46">
            <v>5887</v>
          </cell>
        </row>
        <row r="47">
          <cell r="B47" t="str">
            <v>PROFESIONAL VI</v>
          </cell>
          <cell r="D47">
            <v>5480</v>
          </cell>
        </row>
        <row r="48">
          <cell r="B48" t="str">
            <v>PROFESIONAL VII</v>
          </cell>
          <cell r="D48">
            <v>5048</v>
          </cell>
        </row>
        <row r="49">
          <cell r="B49" t="str">
            <v>JEFE DE SECCIÓN I</v>
          </cell>
          <cell r="D49">
            <v>10992</v>
          </cell>
        </row>
        <row r="50">
          <cell r="B50" t="str">
            <v>JEFE DE SECCIÓN II</v>
          </cell>
          <cell r="D50">
            <v>9443</v>
          </cell>
        </row>
        <row r="51">
          <cell r="B51" t="str">
            <v>JEFE DE SECCIÓN III</v>
          </cell>
          <cell r="D51">
            <v>6925</v>
          </cell>
        </row>
        <row r="52">
          <cell r="B52" t="str">
            <v>RESPONSABLE SECTOR I</v>
          </cell>
          <cell r="D52">
            <v>10992</v>
          </cell>
        </row>
        <row r="53">
          <cell r="B53" t="str">
            <v>ASISTENTE ESTRATÉGICO I</v>
          </cell>
          <cell r="D53">
            <v>10992</v>
          </cell>
        </row>
        <row r="54">
          <cell r="B54" t="str">
            <v>ASISTENTE ESTRATÉGICO II</v>
          </cell>
          <cell r="D54">
            <v>9443</v>
          </cell>
        </row>
        <row r="55">
          <cell r="B55" t="str">
            <v>ASISTENTE ESTRATÉGICO III</v>
          </cell>
          <cell r="D55">
            <v>8185</v>
          </cell>
        </row>
        <row r="56">
          <cell r="B56" t="str">
            <v>ASISTENTE ESTRATÉGICO IV</v>
          </cell>
          <cell r="D56">
            <v>6925</v>
          </cell>
        </row>
        <row r="57">
          <cell r="B57" t="str">
            <v>TÉCNICO ADMINISTRATIVO I</v>
          </cell>
          <cell r="D57">
            <v>5887</v>
          </cell>
        </row>
        <row r="58">
          <cell r="B58" t="str">
            <v>TÉCNICO ADMINISTRATIVO II</v>
          </cell>
          <cell r="D58">
            <v>5480</v>
          </cell>
        </row>
        <row r="59">
          <cell r="B59" t="str">
            <v>TÉCNICO ADMINISTRATIVO III</v>
          </cell>
          <cell r="D59">
            <v>5341</v>
          </cell>
        </row>
        <row r="60">
          <cell r="B60" t="str">
            <v>TÉCNICO ADMINISTRATIVO IV</v>
          </cell>
          <cell r="D60">
            <v>5196</v>
          </cell>
        </row>
        <row r="61">
          <cell r="B61" t="str">
            <v>TÉCNICO ADMINISTRATIVO V</v>
          </cell>
          <cell r="D61">
            <v>5048</v>
          </cell>
        </row>
        <row r="62">
          <cell r="B62" t="str">
            <v>TÉCNICO ADMINISTRATIVO VI</v>
          </cell>
          <cell r="D62">
            <v>4789</v>
          </cell>
        </row>
        <row r="63">
          <cell r="B63" t="str">
            <v>TÉCNICO ADMINISTRATIVO VII</v>
          </cell>
          <cell r="D63">
            <v>4686</v>
          </cell>
        </row>
        <row r="64">
          <cell r="B64" t="str">
            <v>ASISTENTE I</v>
          </cell>
          <cell r="D64">
            <v>5887</v>
          </cell>
        </row>
        <row r="65">
          <cell r="B65" t="str">
            <v>ASISTENTE II</v>
          </cell>
          <cell r="D65">
            <v>5480</v>
          </cell>
        </row>
        <row r="66">
          <cell r="B66" t="str">
            <v>ASISTENTE III</v>
          </cell>
          <cell r="D66">
            <v>5341</v>
          </cell>
        </row>
        <row r="67">
          <cell r="B67" t="str">
            <v>ASISTENTE IV</v>
          </cell>
          <cell r="D67">
            <v>5196</v>
          </cell>
        </row>
        <row r="68">
          <cell r="B68" t="str">
            <v>ASISTENTE V</v>
          </cell>
          <cell r="D68">
            <v>5048</v>
          </cell>
        </row>
        <row r="69">
          <cell r="B69" t="str">
            <v>ASISTENTE VI</v>
          </cell>
          <cell r="D69">
            <v>4789</v>
          </cell>
        </row>
        <row r="70">
          <cell r="B70" t="str">
            <v>ASISTENTE VII</v>
          </cell>
          <cell r="D70">
            <v>4686</v>
          </cell>
        </row>
        <row r="71">
          <cell r="B71" t="str">
            <v>ASISTENTE VIII</v>
          </cell>
          <cell r="D71">
            <v>4398</v>
          </cell>
        </row>
        <row r="72">
          <cell r="B72" t="str">
            <v>CONDUCTOR BUS I</v>
          </cell>
          <cell r="D72">
            <v>5196</v>
          </cell>
        </row>
        <row r="73">
          <cell r="B73" t="str">
            <v>CONDUCTOR BUS II</v>
          </cell>
          <cell r="D73">
            <v>5048</v>
          </cell>
        </row>
        <row r="74">
          <cell r="B74" t="str">
            <v>CONDUCTOR BUS III</v>
          </cell>
          <cell r="D74">
            <v>4789</v>
          </cell>
        </row>
        <row r="75">
          <cell r="B75" t="str">
            <v>CONDUCTOR BUS IV</v>
          </cell>
          <cell r="D75">
            <v>4686</v>
          </cell>
        </row>
        <row r="76">
          <cell r="B76" t="str">
            <v>CONDUCTOR BUS V</v>
          </cell>
          <cell r="D76">
            <v>4436</v>
          </cell>
        </row>
        <row r="77">
          <cell r="B77" t="str">
            <v>LABORAL I</v>
          </cell>
          <cell r="D77">
            <v>4894</v>
          </cell>
        </row>
        <row r="78">
          <cell r="B78" t="str">
            <v>LABORAL II</v>
          </cell>
          <cell r="D78">
            <v>4789</v>
          </cell>
        </row>
        <row r="79">
          <cell r="B79" t="str">
            <v>LABORAL III</v>
          </cell>
          <cell r="D79">
            <v>4686</v>
          </cell>
        </row>
        <row r="80">
          <cell r="B80" t="str">
            <v>LABORAL IV</v>
          </cell>
          <cell r="D80">
            <v>4581</v>
          </cell>
        </row>
        <row r="81">
          <cell r="B81" t="str">
            <v>LABORAL V</v>
          </cell>
          <cell r="D81">
            <v>3950</v>
          </cell>
        </row>
        <row r="82">
          <cell r="B82" t="str">
            <v>LABORAL VI</v>
          </cell>
          <cell r="D82">
            <v>3336</v>
          </cell>
        </row>
        <row r="83">
          <cell r="B83" t="str">
            <v>LABORAL VII</v>
          </cell>
          <cell r="D83">
            <v>2976</v>
          </cell>
        </row>
        <row r="84">
          <cell r="B84" t="str">
            <v>DIRECTOR DE BANDA</v>
          </cell>
          <cell r="D84">
            <v>5196</v>
          </cell>
        </row>
        <row r="85">
          <cell r="B85" t="str">
            <v>MÚSICO MAYOR</v>
          </cell>
          <cell r="D85">
            <v>5048</v>
          </cell>
        </row>
        <row r="86">
          <cell r="B86" t="str">
            <v>MÚSICO I</v>
          </cell>
          <cell r="D86">
            <v>4894</v>
          </cell>
        </row>
        <row r="87">
          <cell r="B87" t="str">
            <v>MÚSICO II</v>
          </cell>
          <cell r="D87">
            <v>4789</v>
          </cell>
        </row>
        <row r="88">
          <cell r="B88" t="str">
            <v>MÚSICO III</v>
          </cell>
          <cell r="D88">
            <v>4686</v>
          </cell>
        </row>
        <row r="89">
          <cell r="B89" t="str">
            <v>ANFITRIÓN I</v>
          </cell>
          <cell r="D89">
            <v>3336</v>
          </cell>
        </row>
        <row r="90">
          <cell r="B90" t="str">
            <v>ANFITRIÓN II</v>
          </cell>
          <cell r="D90">
            <v>2976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5FD54-0005-48A5-9694-B4CA9CAFBAAC}">
  <dimension ref="A1:R11"/>
  <sheetViews>
    <sheetView tabSelected="1" workbookViewId="0">
      <selection activeCell="C13" sqref="C13"/>
    </sheetView>
  </sheetViews>
  <sheetFormatPr baseColWidth="10" defaultRowHeight="15" x14ac:dyDescent="0.25"/>
  <sheetData>
    <row r="1" spans="1:18" ht="63" x14ac:dyDescent="0.25">
      <c r="A1">
        <v>1</v>
      </c>
      <c r="B1" s="1">
        <v>448</v>
      </c>
      <c r="C1" s="1" t="s">
        <v>0</v>
      </c>
      <c r="D1" s="1" t="s">
        <v>1</v>
      </c>
      <c r="E1" s="1" t="s">
        <v>2</v>
      </c>
      <c r="F1" s="1"/>
      <c r="G1" s="1" t="s">
        <v>3</v>
      </c>
      <c r="H1" s="1" t="s">
        <v>4</v>
      </c>
      <c r="I1" s="2">
        <f>IFERROR(INDEX([1]ESCALA!$D$3:$D$189,MATCH(H1,[1]ESCALA!$B$3:$B$189,0),0),0)</f>
        <v>14046</v>
      </c>
      <c r="J1" s="1" t="s">
        <v>5</v>
      </c>
      <c r="K1" s="1" t="s">
        <v>6</v>
      </c>
      <c r="L1" s="1" t="s">
        <v>7</v>
      </c>
      <c r="M1" s="1"/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</row>
    <row r="2" spans="1:18" ht="63" x14ac:dyDescent="0.25">
      <c r="A2">
        <v>2</v>
      </c>
      <c r="B2" s="1">
        <v>449</v>
      </c>
      <c r="C2" s="1" t="s">
        <v>13</v>
      </c>
      <c r="D2" s="1" t="s">
        <v>14</v>
      </c>
      <c r="E2" s="1" t="s">
        <v>15</v>
      </c>
      <c r="F2" s="1"/>
      <c r="G2" s="1" t="s">
        <v>16</v>
      </c>
      <c r="H2" s="1" t="s">
        <v>17</v>
      </c>
      <c r="I2" s="2">
        <f>IFERROR(INDEX([1]ESCALA!$D$3:$D$189,MATCH(H2,[1]ESCALA!$B$3:$B$189,0),0),0)</f>
        <v>5048</v>
      </c>
      <c r="J2" s="1" t="s">
        <v>18</v>
      </c>
      <c r="K2" s="1" t="s">
        <v>19</v>
      </c>
      <c r="L2" s="1" t="s">
        <v>7</v>
      </c>
      <c r="M2" s="1"/>
      <c r="N2" s="1" t="s">
        <v>8</v>
      </c>
      <c r="O2" s="1" t="s">
        <v>9</v>
      </c>
      <c r="P2" s="1" t="s">
        <v>10</v>
      </c>
      <c r="Q2" s="1" t="s">
        <v>11</v>
      </c>
      <c r="R2" s="1" t="s">
        <v>12</v>
      </c>
    </row>
    <row r="3" spans="1:18" ht="63" x14ac:dyDescent="0.25">
      <c r="A3">
        <v>3</v>
      </c>
      <c r="B3" s="1">
        <v>450</v>
      </c>
      <c r="C3" s="1"/>
      <c r="D3" s="1" t="s">
        <v>20</v>
      </c>
      <c r="E3" s="1" t="s">
        <v>21</v>
      </c>
      <c r="F3" s="1"/>
      <c r="G3" s="1" t="s">
        <v>22</v>
      </c>
      <c r="H3" s="1" t="s">
        <v>23</v>
      </c>
      <c r="I3" s="2">
        <f>IFERROR(INDEX([1]ESCALA!$D$3:$D$189,MATCH(H3,[1]ESCALA!$B$3:$B$189,0),0),0)</f>
        <v>5887</v>
      </c>
      <c r="J3" s="1" t="s">
        <v>18</v>
      </c>
      <c r="K3" s="1" t="s">
        <v>24</v>
      </c>
      <c r="L3" s="1" t="s">
        <v>7</v>
      </c>
      <c r="M3" s="1"/>
      <c r="N3" s="1" t="s">
        <v>8</v>
      </c>
      <c r="O3" s="1" t="s">
        <v>25</v>
      </c>
      <c r="P3" s="1" t="s">
        <v>10</v>
      </c>
      <c r="Q3" s="1" t="s">
        <v>11</v>
      </c>
      <c r="R3" s="1" t="s">
        <v>12</v>
      </c>
    </row>
    <row r="4" spans="1:18" ht="63" x14ac:dyDescent="0.25">
      <c r="A4">
        <v>4</v>
      </c>
      <c r="B4" s="1">
        <v>451</v>
      </c>
      <c r="C4" s="1" t="s">
        <v>26</v>
      </c>
      <c r="D4" s="1" t="s">
        <v>27</v>
      </c>
      <c r="E4" s="1" t="s">
        <v>28</v>
      </c>
      <c r="F4" s="1"/>
      <c r="G4" s="1" t="s">
        <v>29</v>
      </c>
      <c r="H4" s="1" t="s">
        <v>30</v>
      </c>
      <c r="I4" s="2">
        <f>IFERROR(INDEX([1]ESCALA!$D$3:$D$189,MATCH(H4,[1]ESCALA!$B$3:$B$189,0),0),0)</f>
        <v>5048</v>
      </c>
      <c r="J4" s="1" t="s">
        <v>31</v>
      </c>
      <c r="K4" s="1" t="s">
        <v>32</v>
      </c>
      <c r="L4" s="1" t="s">
        <v>7</v>
      </c>
      <c r="M4" s="1"/>
      <c r="N4" s="1" t="s">
        <v>8</v>
      </c>
      <c r="O4" s="1" t="s">
        <v>25</v>
      </c>
      <c r="P4" s="1" t="s">
        <v>10</v>
      </c>
      <c r="Q4" s="1" t="s">
        <v>11</v>
      </c>
      <c r="R4" s="1" t="s">
        <v>12</v>
      </c>
    </row>
    <row r="5" spans="1:18" ht="63" x14ac:dyDescent="0.25">
      <c r="A5">
        <v>5</v>
      </c>
      <c r="B5" s="1">
        <v>452</v>
      </c>
      <c r="C5" s="1" t="s">
        <v>33</v>
      </c>
      <c r="D5" s="1" t="s">
        <v>34</v>
      </c>
      <c r="E5" s="1" t="s">
        <v>35</v>
      </c>
      <c r="F5" s="1"/>
      <c r="G5" s="1" t="s">
        <v>36</v>
      </c>
      <c r="H5" s="1" t="s">
        <v>37</v>
      </c>
      <c r="I5" s="2">
        <f>IFERROR(INDEX([1]ESCALA!$D$3:$D$189,MATCH(H5,[1]ESCALA!$B$3:$B$189,0),0),0)</f>
        <v>8185</v>
      </c>
      <c r="J5" s="1" t="s">
        <v>38</v>
      </c>
      <c r="K5" s="1" t="s">
        <v>39</v>
      </c>
      <c r="L5" s="1" t="s">
        <v>7</v>
      </c>
      <c r="M5" s="1"/>
      <c r="N5" s="1" t="s">
        <v>8</v>
      </c>
      <c r="O5" s="1" t="s">
        <v>9</v>
      </c>
      <c r="P5" s="1" t="s">
        <v>10</v>
      </c>
      <c r="Q5" s="1" t="s">
        <v>11</v>
      </c>
      <c r="R5" s="1" t="s">
        <v>12</v>
      </c>
    </row>
    <row r="6" spans="1:18" ht="63" x14ac:dyDescent="0.25">
      <c r="A6">
        <v>6</v>
      </c>
      <c r="B6" s="1">
        <v>453</v>
      </c>
      <c r="C6" s="1" t="s">
        <v>40</v>
      </c>
      <c r="D6" s="1" t="s">
        <v>41</v>
      </c>
      <c r="E6" s="1" t="s">
        <v>42</v>
      </c>
      <c r="F6" s="1"/>
      <c r="G6" s="1" t="s">
        <v>43</v>
      </c>
      <c r="H6" s="1" t="s">
        <v>44</v>
      </c>
      <c r="I6" s="2">
        <f>IFERROR(INDEX([1]ESCALA!$D$3:$D$189,MATCH(H6,[1]ESCALA!$B$3:$B$189,0),0),0)</f>
        <v>5887</v>
      </c>
      <c r="J6" s="1" t="s">
        <v>45</v>
      </c>
      <c r="K6" s="1" t="s">
        <v>46</v>
      </c>
      <c r="L6" s="1" t="s">
        <v>7</v>
      </c>
      <c r="M6" s="1"/>
      <c r="N6" s="1" t="s">
        <v>8</v>
      </c>
      <c r="O6" s="1" t="s">
        <v>9</v>
      </c>
      <c r="P6" s="1" t="s">
        <v>10</v>
      </c>
      <c r="Q6" s="1" t="s">
        <v>11</v>
      </c>
      <c r="R6" s="1" t="s">
        <v>12</v>
      </c>
    </row>
    <row r="7" spans="1:18" ht="63" x14ac:dyDescent="0.25">
      <c r="A7">
        <v>7</v>
      </c>
      <c r="B7" s="1">
        <v>454</v>
      </c>
      <c r="C7" s="1" t="s">
        <v>47</v>
      </c>
      <c r="D7" s="1" t="s">
        <v>48</v>
      </c>
      <c r="E7" s="1" t="s">
        <v>49</v>
      </c>
      <c r="F7" s="1"/>
      <c r="G7" s="1" t="s">
        <v>50</v>
      </c>
      <c r="H7" s="1" t="s">
        <v>30</v>
      </c>
      <c r="I7" s="2">
        <f>IFERROR(INDEX([1]ESCALA!$D$3:$D$189,MATCH(H7,[1]ESCALA!$B$3:$B$189,0),0),0)</f>
        <v>5048</v>
      </c>
      <c r="J7" s="1" t="s">
        <v>18</v>
      </c>
      <c r="K7" s="1" t="s">
        <v>51</v>
      </c>
      <c r="L7" s="1" t="s">
        <v>7</v>
      </c>
      <c r="M7" s="1"/>
      <c r="N7" s="1" t="s">
        <v>8</v>
      </c>
      <c r="O7" s="1" t="s">
        <v>25</v>
      </c>
      <c r="P7" s="1" t="s">
        <v>10</v>
      </c>
      <c r="Q7" s="1" t="s">
        <v>11</v>
      </c>
      <c r="R7" s="1" t="s">
        <v>12</v>
      </c>
    </row>
    <row r="8" spans="1:18" ht="63" x14ac:dyDescent="0.25">
      <c r="A8">
        <v>8</v>
      </c>
      <c r="B8" s="1">
        <v>455</v>
      </c>
      <c r="C8" s="1" t="s">
        <v>52</v>
      </c>
      <c r="D8" s="1" t="s">
        <v>53</v>
      </c>
      <c r="E8" s="1" t="s">
        <v>54</v>
      </c>
      <c r="F8" s="1"/>
      <c r="G8" s="1" t="s">
        <v>55</v>
      </c>
      <c r="H8" s="1" t="s">
        <v>56</v>
      </c>
      <c r="I8" s="2">
        <f>IFERROR(INDEX([1]ESCALA!$D$3:$D$189,MATCH(H8,[1]ESCALA!$B$3:$B$189,0),0),0)</f>
        <v>5887</v>
      </c>
      <c r="J8" s="1" t="s">
        <v>57</v>
      </c>
      <c r="K8" s="1" t="s">
        <v>58</v>
      </c>
      <c r="L8" s="1" t="s">
        <v>59</v>
      </c>
      <c r="M8" s="1" t="s">
        <v>60</v>
      </c>
      <c r="N8" s="1" t="s">
        <v>61</v>
      </c>
      <c r="O8" s="1" t="s">
        <v>9</v>
      </c>
      <c r="P8" s="1" t="s">
        <v>10</v>
      </c>
      <c r="Q8" s="1" t="s">
        <v>11</v>
      </c>
      <c r="R8" s="1" t="s">
        <v>12</v>
      </c>
    </row>
    <row r="9" spans="1:18" ht="63" x14ac:dyDescent="0.25">
      <c r="A9">
        <v>9</v>
      </c>
      <c r="B9" s="1">
        <v>456</v>
      </c>
      <c r="C9" s="1" t="s">
        <v>62</v>
      </c>
      <c r="D9" s="1" t="s">
        <v>63</v>
      </c>
      <c r="E9" s="1" t="s">
        <v>64</v>
      </c>
      <c r="F9" s="1"/>
      <c r="G9" s="1" t="s">
        <v>65</v>
      </c>
      <c r="H9" s="1" t="s">
        <v>66</v>
      </c>
      <c r="I9" s="2">
        <f>IFERROR(INDEX([1]ESCALA!$D$3:$D$189,MATCH(H9,[1]ESCALA!$B$3:$B$189,0),0),0)</f>
        <v>4686</v>
      </c>
      <c r="J9" s="1" t="s">
        <v>67</v>
      </c>
      <c r="K9" s="1" t="s">
        <v>68</v>
      </c>
      <c r="L9" s="1" t="s">
        <v>59</v>
      </c>
      <c r="M9" s="1" t="s">
        <v>60</v>
      </c>
      <c r="N9" s="1" t="s">
        <v>61</v>
      </c>
      <c r="O9" s="1" t="s">
        <v>9</v>
      </c>
      <c r="P9" s="1" t="s">
        <v>10</v>
      </c>
      <c r="Q9" s="1" t="s">
        <v>11</v>
      </c>
      <c r="R9" s="1" t="s">
        <v>12</v>
      </c>
    </row>
    <row r="10" spans="1:18" ht="63" x14ac:dyDescent="0.25">
      <c r="A10">
        <v>10</v>
      </c>
      <c r="B10" s="1">
        <v>457</v>
      </c>
      <c r="C10" s="1" t="s">
        <v>69</v>
      </c>
      <c r="D10" s="1" t="s">
        <v>70</v>
      </c>
      <c r="E10" s="1" t="s">
        <v>71</v>
      </c>
      <c r="F10" s="1"/>
      <c r="G10" s="1" t="s">
        <v>72</v>
      </c>
      <c r="H10" s="1" t="s">
        <v>66</v>
      </c>
      <c r="I10" s="2">
        <f>IFERROR(INDEX([1]ESCALA!$D$3:$D$189,MATCH(H10,[1]ESCALA!$B$3:$B$189,0),0),0)</f>
        <v>4686</v>
      </c>
      <c r="J10" s="1" t="s">
        <v>67</v>
      </c>
      <c r="K10" s="1" t="s">
        <v>73</v>
      </c>
      <c r="L10" s="1" t="s">
        <v>59</v>
      </c>
      <c r="M10" s="1" t="s">
        <v>60</v>
      </c>
      <c r="N10" s="1" t="s">
        <v>61</v>
      </c>
      <c r="O10" s="1" t="s">
        <v>9</v>
      </c>
      <c r="P10" s="1" t="s">
        <v>10</v>
      </c>
      <c r="Q10" s="1" t="s">
        <v>11</v>
      </c>
      <c r="R10" s="1" t="s">
        <v>12</v>
      </c>
    </row>
    <row r="11" spans="1:18" ht="63" x14ac:dyDescent="0.25">
      <c r="A11">
        <v>11</v>
      </c>
      <c r="B11" s="1">
        <v>458</v>
      </c>
      <c r="C11" s="1" t="s">
        <v>74</v>
      </c>
      <c r="D11" s="1" t="s">
        <v>75</v>
      </c>
      <c r="E11" s="1" t="s">
        <v>76</v>
      </c>
      <c r="F11" s="1"/>
      <c r="G11" s="1" t="s">
        <v>77</v>
      </c>
      <c r="H11" s="1" t="s">
        <v>78</v>
      </c>
      <c r="I11" s="2">
        <f>IFERROR(INDEX([1]ESCALA!$D$3:$D$189,MATCH(H11,[1]ESCALA!$B$3:$B$189,0),0),0)</f>
        <v>4789</v>
      </c>
      <c r="J11" s="1" t="s">
        <v>67</v>
      </c>
      <c r="K11" s="1" t="s">
        <v>79</v>
      </c>
      <c r="L11" s="1" t="s">
        <v>59</v>
      </c>
      <c r="M11" s="1" t="s">
        <v>60</v>
      </c>
      <c r="N11" s="1" t="s">
        <v>61</v>
      </c>
      <c r="O11" s="1" t="s">
        <v>9</v>
      </c>
      <c r="P11" s="1" t="s">
        <v>10</v>
      </c>
      <c r="Q11" s="1" t="s">
        <v>11</v>
      </c>
      <c r="R11" s="1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</cp:lastModifiedBy>
  <dcterms:created xsi:type="dcterms:W3CDTF">2026-04-27T00:03:57Z</dcterms:created>
  <dcterms:modified xsi:type="dcterms:W3CDTF">2026-04-27T00:04:42Z</dcterms:modified>
</cp:coreProperties>
</file>