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ca\Documents\"/>
    </mc:Choice>
  </mc:AlternateContent>
  <bookViews>
    <workbookView xWindow="0" yWindow="0" windowWidth="28800" windowHeight="12330"/>
  </bookViews>
  <sheets>
    <sheet name="RECAUDACION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2" i="1" l="1"/>
  <c r="E62" i="1"/>
  <c r="E52" i="1"/>
  <c r="E42" i="1"/>
  <c r="E32" i="1"/>
  <c r="E24" i="1"/>
</calcChain>
</file>

<file path=xl/sharedStrings.xml><?xml version="1.0" encoding="utf-8"?>
<sst xmlns="http://schemas.openxmlformats.org/spreadsheetml/2006/main" count="78" uniqueCount="40">
  <si>
    <t>REPORTE DE RECAUDACION</t>
  </si>
  <si>
    <t>La Unidad de Fiscalización Territorial de la Subalcaldia de Cotahuma logra recaudar por infracciones fundamentadas bajo la normativa de la Ley Municipal Autonómica Nº 233. Los pagos de multa pecuniaria por proceso administrativo de fiscalización y compromiso de plan y cronograma de pagos de un proceso administrativo de fiscalización a la fecha refleja un monto de recaudación bajo el siguiente detalle:</t>
  </si>
  <si>
    <t>DATOS OBTENIDOS DEL SISTEMA “GÉNESIS”.</t>
  </si>
  <si>
    <t xml:space="preserve">PERIODO DE RECAUDACION </t>
  </si>
  <si>
    <t>INGRESOS POR RECAUDACION TOTAL BS.</t>
  </si>
  <si>
    <t>GESTION 2021</t>
  </si>
  <si>
    <t>GESTION 2022</t>
  </si>
  <si>
    <t>GESTION 2023</t>
  </si>
  <si>
    <t>GESTION 2024</t>
  </si>
  <si>
    <t>GESTION 2025</t>
  </si>
  <si>
    <t>GESTION 2026</t>
  </si>
  <si>
    <t>INGRESOS POR RECAUDACIONES POR GRUPO</t>
  </si>
  <si>
    <t>PERIODO DEL02/01/2021 AL 31/12/2021</t>
  </si>
  <si>
    <t>DESCRIPCIÓN</t>
  </si>
  <si>
    <t>CANTIDAD DE CASOS</t>
  </si>
  <si>
    <t>RECAUDACIÓN NETA</t>
  </si>
  <si>
    <t>OBSERVACION</t>
  </si>
  <si>
    <t>Fotocopias legalizadas de Planos de Construcción, Fraccionamiento, División y partición, trazos vigentes y Resol. Adm.</t>
  </si>
  <si>
    <t>Mingitorios en Mercados Municipales</t>
  </si>
  <si>
    <t>Pantentes Municipales</t>
  </si>
  <si>
    <t>Multas por incumplimiento</t>
  </si>
  <si>
    <t>Interes sobre tributos</t>
  </si>
  <si>
    <t>Alquileres de puntos de ventas</t>
  </si>
  <si>
    <t>TOTAL RECAUDADO LA GESTION</t>
  </si>
  <si>
    <t>PERIODO DEL 02/01/2022 AL 31/12/2022</t>
  </si>
  <si>
    <t>RECAUDACIÓN  NETA       BS.-</t>
  </si>
  <si>
    <t>Intereses sobre tributos</t>
  </si>
  <si>
    <t>Alquileres de propiedad y puntos de ventas</t>
  </si>
  <si>
    <t>TOTAL RECAUDADO  DE LA GESTION 2022</t>
  </si>
  <si>
    <t>PERIODO DEL 02/01/2023 AL 31/12/2023</t>
  </si>
  <si>
    <t>Mingitorios en mercados Municipales</t>
  </si>
  <si>
    <t>TOTAL RECAUDADO  DE LA GESTION 2023</t>
  </si>
  <si>
    <t>PERIODO DEL 02/01/2024 AL 31/12/204</t>
  </si>
  <si>
    <t>TOTAL RECAUDADO  DE LA GESTION 2024</t>
  </si>
  <si>
    <t>PERIODO DEL 02/01/2025 AL 31/12/2025</t>
  </si>
  <si>
    <t>RECAUDACIÓN  NETA   BS.</t>
  </si>
  <si>
    <t>TOTAL RECAUDADO  DE LA GESTION 2025</t>
  </si>
  <si>
    <t>PERIODO DEL 02/01/2026 AL 31/12/2026</t>
  </si>
  <si>
    <t>Multas por incumplimiento (Compromiso de plan de pago de un proceso Adm. De Fiscalizacion</t>
  </si>
  <si>
    <t>TOTAL RECAUDADO  DE LA GESTION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</si>
</sst>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horizontal="center"/>
    </xf>
    <xf numFmtId="0" fontId="0" fillId="0" borderId="0" xfId="0" applyAlignment="1">
      <alignment horizontal="left" vertical="center"/>
    </xf>
    <xf numFmtId="0" fontId="0" fillId="0" borderId="0" xfId="0" applyAlignment="1">
      <alignment horizontal="left" vertical="top" wrapText="1"/>
    </xf>
    <xf numFmtId="0" fontId="1" fillId="2" borderId="1" xfId="0" applyFont="1" applyFill="1" applyBorder="1" applyAlignment="1">
      <alignment horizontal="left" vertical="center"/>
    </xf>
    <xf numFmtId="0" fontId="0" fillId="0" borderId="0" xfId="0" applyAlignment="1">
      <alignment horizontal="center" vertical="center" wrapText="1"/>
    </xf>
    <xf numFmtId="4" fontId="0" fillId="0" borderId="0" xfId="0" applyNumberFormat="1" applyAlignment="1">
      <alignment horizontal="righ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left" vertical="center"/>
    </xf>
    <xf numFmtId="4" fontId="4" fillId="0" borderId="1" xfId="0" applyNumberFormat="1" applyFont="1" applyBorder="1" applyAlignment="1">
      <alignment horizontal="left" vertical="center"/>
    </xf>
    <xf numFmtId="4" fontId="0" fillId="0" borderId="1" xfId="0" applyNumberFormat="1" applyBorder="1" applyAlignment="1">
      <alignment horizontal="left" vertical="center"/>
    </xf>
    <xf numFmtId="4" fontId="0" fillId="0" borderId="0" xfId="0" applyNumberFormat="1" applyAlignment="1">
      <alignment horizontal="left" vertical="center"/>
    </xf>
    <xf numFmtId="0" fontId="2" fillId="0" borderId="0" xfId="0" applyFon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right" vertical="center" wrapText="1"/>
    </xf>
    <xf numFmtId="0" fontId="1" fillId="2" borderId="1" xfId="0" applyFont="1" applyFill="1" applyBorder="1" applyAlignment="1">
      <alignment horizontal="left" vertical="center"/>
    </xf>
    <xf numFmtId="0" fontId="1" fillId="0" borderId="0" xfId="0" applyFont="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center" vertical="center" wrapText="1"/>
    </xf>
    <xf numFmtId="4" fontId="0" fillId="0" borderId="1" xfId="0" applyNumberFormat="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right" vertical="center"/>
    </xf>
    <xf numFmtId="0" fontId="0" fillId="2" borderId="1" xfId="0" applyFill="1" applyBorder="1"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0" fontId="0" fillId="0" borderId="4" xfId="0"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4" fontId="0" fillId="0" borderId="1" xfId="0" applyNumberFormat="1" applyFont="1" applyFill="1" applyBorder="1" applyAlignment="1">
      <alignment horizontal="right" vertical="center" wrapText="1"/>
    </xf>
    <xf numFmtId="0" fontId="0" fillId="0" borderId="1" xfId="0" applyFont="1" applyBorder="1" applyAlignment="1">
      <alignment horizontal="left" vertical="center"/>
    </xf>
    <xf numFmtId="0" fontId="0" fillId="0" borderId="0" xfId="0" applyFont="1" applyAlignment="1">
      <alignment horizontal="left" vertical="center"/>
    </xf>
    <xf numFmtId="0" fontId="0" fillId="0" borderId="5" xfId="0" applyBorder="1" applyAlignment="1">
      <alignment horizontal="center" vertical="center" textRotation="45"/>
    </xf>
    <xf numFmtId="0" fontId="0" fillId="0" borderId="6" xfId="0" applyBorder="1" applyAlignment="1">
      <alignment horizontal="center" vertical="center" textRotation="45"/>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7" xfId="0" applyBorder="1" applyAlignment="1">
      <alignment horizontal="center" vertical="center" textRotation="45"/>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4" xfId="0" applyBorder="1" applyAlignment="1">
      <alignment horizontal="left" vertical="center" wrapText="1"/>
    </xf>
    <xf numFmtId="0" fontId="0" fillId="0"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6"/>
  <sheetViews>
    <sheetView tabSelected="1" workbookViewId="0">
      <selection activeCell="I66" sqref="I66"/>
    </sheetView>
  </sheetViews>
  <sheetFormatPr baseColWidth="10" defaultRowHeight="18.75" customHeight="1" x14ac:dyDescent="0.25"/>
  <cols>
    <col min="1" max="1" width="11.42578125" style="2"/>
    <col min="2" max="2" width="18.28515625" style="2" customWidth="1"/>
    <col min="3" max="3" width="21.7109375" style="2" customWidth="1"/>
    <col min="4" max="4" width="13.42578125" style="5" customWidth="1"/>
    <col min="5" max="5" width="17" style="6" customWidth="1"/>
    <col min="6" max="6" width="14.5703125" style="2" customWidth="1"/>
    <col min="7" max="16384" width="11.42578125" style="2"/>
  </cols>
  <sheetData>
    <row r="2" spans="2:6" ht="18.75" customHeight="1" x14ac:dyDescent="0.25">
      <c r="B2" s="1" t="s">
        <v>0</v>
      </c>
      <c r="C2" s="1"/>
      <c r="D2" s="1"/>
      <c r="E2" s="1"/>
    </row>
    <row r="3" spans="2:6" ht="18.75" customHeight="1" x14ac:dyDescent="0.25">
      <c r="B3" s="3" t="s">
        <v>1</v>
      </c>
      <c r="C3" s="3"/>
      <c r="D3" s="3"/>
      <c r="E3" s="3"/>
      <c r="F3" s="3"/>
    </row>
    <row r="4" spans="2:6" ht="62.25" customHeight="1" x14ac:dyDescent="0.25">
      <c r="B4" s="3"/>
      <c r="C4" s="3"/>
      <c r="D4" s="3"/>
      <c r="E4" s="3"/>
      <c r="F4" s="3"/>
    </row>
    <row r="6" spans="2:6" ht="29.25" customHeight="1" x14ac:dyDescent="0.25">
      <c r="B6" s="4" t="s">
        <v>2</v>
      </c>
      <c r="C6" s="4"/>
    </row>
    <row r="7" spans="2:6" s="11" customFormat="1" ht="33" customHeight="1" x14ac:dyDescent="0.25">
      <c r="B7" s="7" t="s">
        <v>3</v>
      </c>
      <c r="C7" s="8" t="s">
        <v>4</v>
      </c>
      <c r="D7" s="9"/>
      <c r="E7" s="10"/>
    </row>
    <row r="8" spans="2:6" ht="18.75" customHeight="1" x14ac:dyDescent="0.25">
      <c r="B8" s="12" t="s">
        <v>5</v>
      </c>
      <c r="C8" s="13">
        <v>90349.86</v>
      </c>
    </row>
    <row r="9" spans="2:6" ht="18.75" customHeight="1" x14ac:dyDescent="0.25">
      <c r="B9" s="12" t="s">
        <v>6</v>
      </c>
      <c r="C9" s="14">
        <v>93028.22</v>
      </c>
    </row>
    <row r="10" spans="2:6" ht="18.75" customHeight="1" x14ac:dyDescent="0.25">
      <c r="B10" s="12" t="s">
        <v>7</v>
      </c>
      <c r="C10" s="14">
        <v>220424.42</v>
      </c>
    </row>
    <row r="11" spans="2:6" ht="18.75" customHeight="1" x14ac:dyDescent="0.25">
      <c r="B11" s="12" t="s">
        <v>8</v>
      </c>
      <c r="C11" s="14">
        <v>232749.98</v>
      </c>
    </row>
    <row r="12" spans="2:6" ht="18.75" customHeight="1" x14ac:dyDescent="0.25">
      <c r="B12" s="12" t="s">
        <v>9</v>
      </c>
      <c r="C12" s="14">
        <v>1048983.2</v>
      </c>
    </row>
    <row r="13" spans="2:6" ht="18.75" customHeight="1" x14ac:dyDescent="0.25">
      <c r="B13" s="12" t="s">
        <v>10</v>
      </c>
      <c r="C13" s="14">
        <v>131834.41</v>
      </c>
    </row>
    <row r="14" spans="2:6" ht="18.75" customHeight="1" x14ac:dyDescent="0.25">
      <c r="C14" s="15"/>
    </row>
    <row r="15" spans="2:6" ht="25.5" customHeight="1" x14ac:dyDescent="0.25">
      <c r="B15" s="16" t="s">
        <v>11</v>
      </c>
      <c r="C15" s="16"/>
      <c r="D15" s="16"/>
      <c r="E15" s="16"/>
    </row>
    <row r="16" spans="2:6" ht="22.5" customHeight="1" x14ac:dyDescent="0.25">
      <c r="B16" s="17" t="s">
        <v>12</v>
      </c>
      <c r="C16" s="18"/>
      <c r="D16" s="18"/>
      <c r="E16" s="18"/>
      <c r="F16" s="19"/>
    </row>
    <row r="17" spans="2:6" s="23" customFormat="1" ht="29.25" customHeight="1" x14ac:dyDescent="0.25">
      <c r="B17" s="4" t="s">
        <v>13</v>
      </c>
      <c r="C17" s="4"/>
      <c r="D17" s="20" t="s">
        <v>14</v>
      </c>
      <c r="E17" s="21" t="s">
        <v>15</v>
      </c>
      <c r="F17" s="22" t="s">
        <v>16</v>
      </c>
    </row>
    <row r="18" spans="2:6" ht="42.75" customHeight="1" x14ac:dyDescent="0.25">
      <c r="B18" s="24" t="s">
        <v>17</v>
      </c>
      <c r="C18" s="25"/>
      <c r="D18" s="26">
        <v>113</v>
      </c>
      <c r="E18" s="27">
        <v>5818.23</v>
      </c>
      <c r="F18" s="28"/>
    </row>
    <row r="19" spans="2:6" ht="18.75" customHeight="1" x14ac:dyDescent="0.25">
      <c r="B19" s="29" t="s">
        <v>18</v>
      </c>
      <c r="C19" s="30"/>
      <c r="D19" s="26">
        <v>6</v>
      </c>
      <c r="E19" s="27">
        <v>6807.29</v>
      </c>
      <c r="F19" s="28"/>
    </row>
    <row r="20" spans="2:6" ht="18.75" customHeight="1" x14ac:dyDescent="0.25">
      <c r="B20" s="31" t="s">
        <v>19</v>
      </c>
      <c r="C20" s="32"/>
      <c r="D20" s="26">
        <v>602</v>
      </c>
      <c r="E20" s="27">
        <v>112486.78</v>
      </c>
      <c r="F20" s="28"/>
    </row>
    <row r="21" spans="2:6" ht="18.75" customHeight="1" x14ac:dyDescent="0.25">
      <c r="B21" s="31" t="s">
        <v>20</v>
      </c>
      <c r="C21" s="32"/>
      <c r="D21" s="26">
        <v>283</v>
      </c>
      <c r="E21" s="27">
        <v>95159.08</v>
      </c>
      <c r="F21" s="28"/>
    </row>
    <row r="22" spans="2:6" ht="18.75" customHeight="1" x14ac:dyDescent="0.25">
      <c r="B22" s="31" t="s">
        <v>21</v>
      </c>
      <c r="C22" s="32"/>
      <c r="D22" s="26">
        <v>50</v>
      </c>
      <c r="E22" s="27">
        <v>212.57</v>
      </c>
      <c r="F22" s="28"/>
    </row>
    <row r="23" spans="2:6" ht="18.75" customHeight="1" x14ac:dyDescent="0.25">
      <c r="B23" s="31" t="s">
        <v>22</v>
      </c>
      <c r="C23" s="32"/>
      <c r="D23" s="26">
        <v>304</v>
      </c>
      <c r="E23" s="27">
        <v>183556.88</v>
      </c>
      <c r="F23" s="28"/>
    </row>
    <row r="24" spans="2:6" ht="18.75" customHeight="1" x14ac:dyDescent="0.25">
      <c r="B24" s="33" t="s">
        <v>23</v>
      </c>
      <c r="C24" s="33"/>
      <c r="D24" s="33"/>
      <c r="E24" s="34">
        <f>SUM(E18:E23)</f>
        <v>404040.83</v>
      </c>
      <c r="F24" s="35"/>
    </row>
    <row r="26" spans="2:6" ht="18.75" customHeight="1" x14ac:dyDescent="0.25">
      <c r="B26" s="17" t="s">
        <v>24</v>
      </c>
      <c r="C26" s="18"/>
      <c r="D26" s="18"/>
      <c r="E26" s="18"/>
      <c r="F26" s="19"/>
    </row>
    <row r="27" spans="2:6" s="36" customFormat="1" ht="30.75" customHeight="1" x14ac:dyDescent="0.25">
      <c r="B27" s="33" t="s">
        <v>13</v>
      </c>
      <c r="C27" s="33"/>
      <c r="D27" s="20" t="s">
        <v>14</v>
      </c>
      <c r="E27" s="21" t="s">
        <v>25</v>
      </c>
      <c r="F27" s="22" t="s">
        <v>16</v>
      </c>
    </row>
    <row r="28" spans="2:6" ht="18.75" customHeight="1" x14ac:dyDescent="0.25">
      <c r="B28" s="31" t="s">
        <v>19</v>
      </c>
      <c r="C28" s="37"/>
      <c r="D28" s="38">
        <v>694</v>
      </c>
      <c r="E28" s="27">
        <v>101990.24</v>
      </c>
      <c r="F28" s="28"/>
    </row>
    <row r="29" spans="2:6" ht="18.75" customHeight="1" x14ac:dyDescent="0.25">
      <c r="B29" s="31" t="s">
        <v>20</v>
      </c>
      <c r="C29" s="37"/>
      <c r="D29" s="38">
        <v>583</v>
      </c>
      <c r="E29" s="27">
        <v>93028.22</v>
      </c>
      <c r="F29" s="28"/>
    </row>
    <row r="30" spans="2:6" ht="18.75" customHeight="1" x14ac:dyDescent="0.25">
      <c r="B30" s="31" t="s">
        <v>26</v>
      </c>
      <c r="C30" s="37"/>
      <c r="D30" s="38">
        <v>207</v>
      </c>
      <c r="E30" s="27">
        <v>179</v>
      </c>
      <c r="F30" s="28"/>
    </row>
    <row r="31" spans="2:6" ht="18.75" customHeight="1" x14ac:dyDescent="0.25">
      <c r="B31" s="31" t="s">
        <v>27</v>
      </c>
      <c r="C31" s="37"/>
      <c r="D31" s="38">
        <v>413</v>
      </c>
      <c r="E31" s="27">
        <v>112824.3</v>
      </c>
      <c r="F31" s="28"/>
    </row>
    <row r="32" spans="2:6" ht="18.75" customHeight="1" x14ac:dyDescent="0.25">
      <c r="B32" s="17" t="s">
        <v>28</v>
      </c>
      <c r="C32" s="18"/>
      <c r="D32" s="19"/>
      <c r="E32" s="34">
        <f>SUM(E28:E31)</f>
        <v>308021.76000000001</v>
      </c>
      <c r="F32" s="35"/>
    </row>
    <row r="35" spans="2:6" ht="18.75" customHeight="1" x14ac:dyDescent="0.25">
      <c r="B35" s="17" t="s">
        <v>29</v>
      </c>
      <c r="C35" s="18"/>
      <c r="D35" s="18"/>
      <c r="E35" s="18"/>
      <c r="F35" s="19"/>
    </row>
    <row r="36" spans="2:6" s="23" customFormat="1" ht="26.25" customHeight="1" x14ac:dyDescent="0.25">
      <c r="B36" s="33" t="s">
        <v>13</v>
      </c>
      <c r="C36" s="33"/>
      <c r="D36" s="20" t="s">
        <v>14</v>
      </c>
      <c r="E36" s="21" t="s">
        <v>25</v>
      </c>
      <c r="F36" s="22" t="s">
        <v>16</v>
      </c>
    </row>
    <row r="37" spans="2:6" s="43" customFormat="1" ht="18.75" customHeight="1" x14ac:dyDescent="0.25">
      <c r="B37" s="39" t="s">
        <v>30</v>
      </c>
      <c r="C37" s="39"/>
      <c r="D37" s="40">
        <v>1</v>
      </c>
      <c r="E37" s="41">
        <v>3326.32</v>
      </c>
      <c r="F37" s="42"/>
    </row>
    <row r="38" spans="2:6" ht="18.75" customHeight="1" x14ac:dyDescent="0.25">
      <c r="B38" s="28" t="s">
        <v>19</v>
      </c>
      <c r="C38" s="28"/>
      <c r="D38" s="26">
        <v>833</v>
      </c>
      <c r="E38" s="27">
        <v>95257.78</v>
      </c>
      <c r="F38" s="28"/>
    </row>
    <row r="39" spans="2:6" ht="18.75" customHeight="1" x14ac:dyDescent="0.25">
      <c r="B39" s="28" t="s">
        <v>20</v>
      </c>
      <c r="C39" s="28"/>
      <c r="D39" s="26">
        <v>245</v>
      </c>
      <c r="E39" s="6">
        <v>225072.23</v>
      </c>
      <c r="F39" s="44"/>
    </row>
    <row r="40" spans="2:6" ht="18.75" customHeight="1" x14ac:dyDescent="0.25">
      <c r="B40" s="28" t="s">
        <v>26</v>
      </c>
      <c r="C40" s="28"/>
      <c r="D40" s="26"/>
      <c r="E40" s="27"/>
      <c r="F40" s="45"/>
    </row>
    <row r="41" spans="2:6" ht="18.75" customHeight="1" x14ac:dyDescent="0.25">
      <c r="B41" s="28" t="s">
        <v>27</v>
      </c>
      <c r="C41" s="46"/>
      <c r="D41" s="26"/>
      <c r="E41" s="47"/>
      <c r="F41" s="48"/>
    </row>
    <row r="42" spans="2:6" ht="18.75" customHeight="1" x14ac:dyDescent="0.25">
      <c r="B42" s="33" t="s">
        <v>31</v>
      </c>
      <c r="C42" s="33"/>
      <c r="D42" s="33"/>
      <c r="E42" s="34">
        <f>SUM(E38:E41)</f>
        <v>320330.01</v>
      </c>
      <c r="F42" s="35"/>
    </row>
    <row r="45" spans="2:6" ht="18.75" customHeight="1" x14ac:dyDescent="0.25">
      <c r="B45" s="17" t="s">
        <v>32</v>
      </c>
      <c r="C45" s="18"/>
      <c r="D45" s="18"/>
      <c r="E45" s="18"/>
      <c r="F45" s="19"/>
    </row>
    <row r="46" spans="2:6" ht="24" customHeight="1" x14ac:dyDescent="0.25">
      <c r="B46" s="33" t="s">
        <v>13</v>
      </c>
      <c r="C46" s="33"/>
      <c r="D46" s="20" t="s">
        <v>14</v>
      </c>
      <c r="E46" s="21" t="s">
        <v>25</v>
      </c>
      <c r="F46" s="22" t="s">
        <v>16</v>
      </c>
    </row>
    <row r="47" spans="2:6" ht="18.75" customHeight="1" x14ac:dyDescent="0.25">
      <c r="B47" s="39" t="s">
        <v>30</v>
      </c>
      <c r="C47" s="39"/>
      <c r="D47" s="40"/>
      <c r="E47" s="41"/>
      <c r="F47" s="44"/>
    </row>
    <row r="48" spans="2:6" ht="18.75" customHeight="1" x14ac:dyDescent="0.25">
      <c r="B48" s="31" t="s">
        <v>19</v>
      </c>
      <c r="C48" s="32"/>
      <c r="D48" s="26"/>
      <c r="E48" s="27"/>
      <c r="F48" s="45"/>
    </row>
    <row r="49" spans="2:6" s="51" customFormat="1" ht="18.75" customHeight="1" x14ac:dyDescent="0.25">
      <c r="B49" s="49" t="s">
        <v>20</v>
      </c>
      <c r="C49" s="50"/>
      <c r="D49" s="26">
        <v>51</v>
      </c>
      <c r="E49" s="6">
        <v>232749.98</v>
      </c>
      <c r="F49" s="45"/>
    </row>
    <row r="50" spans="2:6" ht="18.75" customHeight="1" x14ac:dyDescent="0.25">
      <c r="B50" s="31" t="s">
        <v>26</v>
      </c>
      <c r="C50" s="32"/>
      <c r="D50" s="26"/>
      <c r="E50" s="27"/>
      <c r="F50" s="45"/>
    </row>
    <row r="51" spans="2:6" ht="18.75" customHeight="1" x14ac:dyDescent="0.25">
      <c r="B51" s="31" t="s">
        <v>27</v>
      </c>
      <c r="C51" s="52"/>
      <c r="D51" s="26"/>
      <c r="E51" s="47"/>
      <c r="F51" s="48"/>
    </row>
    <row r="52" spans="2:6" ht="18.75" customHeight="1" x14ac:dyDescent="0.25">
      <c r="B52" s="33" t="s">
        <v>33</v>
      </c>
      <c r="C52" s="33"/>
      <c r="D52" s="33"/>
      <c r="E52" s="34">
        <f>SUM(E48:E51)</f>
        <v>232749.98</v>
      </c>
      <c r="F52" s="35"/>
    </row>
    <row r="55" spans="2:6" ht="28.5" customHeight="1" x14ac:dyDescent="0.25">
      <c r="B55" s="17" t="s">
        <v>34</v>
      </c>
      <c r="C55" s="18"/>
      <c r="D55" s="18"/>
      <c r="E55" s="18"/>
      <c r="F55" s="19"/>
    </row>
    <row r="56" spans="2:6" ht="28.5" customHeight="1" x14ac:dyDescent="0.25">
      <c r="B56" s="33" t="s">
        <v>13</v>
      </c>
      <c r="C56" s="33"/>
      <c r="D56" s="20" t="s">
        <v>14</v>
      </c>
      <c r="E56" s="21" t="s">
        <v>35</v>
      </c>
      <c r="F56" s="22" t="s">
        <v>16</v>
      </c>
    </row>
    <row r="57" spans="2:6" ht="18.75" customHeight="1" x14ac:dyDescent="0.25">
      <c r="B57" s="39" t="s">
        <v>30</v>
      </c>
      <c r="C57" s="39"/>
      <c r="E57" s="41"/>
      <c r="F57" s="44"/>
    </row>
    <row r="58" spans="2:6" ht="18.75" customHeight="1" x14ac:dyDescent="0.25">
      <c r="B58" s="31" t="s">
        <v>19</v>
      </c>
      <c r="C58" s="32"/>
      <c r="D58" s="26"/>
      <c r="E58" s="27"/>
      <c r="F58" s="45"/>
    </row>
    <row r="59" spans="2:6" ht="18.75" customHeight="1" x14ac:dyDescent="0.25">
      <c r="B59" s="49" t="s">
        <v>20</v>
      </c>
      <c r="C59" s="50"/>
      <c r="D59" s="26">
        <v>126</v>
      </c>
      <c r="E59" s="6">
        <v>1048983.2</v>
      </c>
      <c r="F59" s="45"/>
    </row>
    <row r="60" spans="2:6" ht="18.75" customHeight="1" x14ac:dyDescent="0.25">
      <c r="B60" s="31" t="s">
        <v>26</v>
      </c>
      <c r="C60" s="32"/>
      <c r="D60" s="26"/>
      <c r="E60" s="53"/>
      <c r="F60" s="45"/>
    </row>
    <row r="61" spans="2:6" ht="18.75" customHeight="1" x14ac:dyDescent="0.25">
      <c r="B61" s="31" t="s">
        <v>27</v>
      </c>
      <c r="C61" s="52"/>
      <c r="D61" s="26"/>
      <c r="E61" s="47"/>
      <c r="F61" s="48"/>
    </row>
    <row r="62" spans="2:6" ht="18.75" customHeight="1" x14ac:dyDescent="0.25">
      <c r="B62" s="33" t="s">
        <v>36</v>
      </c>
      <c r="C62" s="33"/>
      <c r="D62" s="33"/>
      <c r="E62" s="34">
        <f>SUM(E58:E61)</f>
        <v>1048983.2</v>
      </c>
      <c r="F62" s="35"/>
    </row>
    <row r="65" spans="2:6" ht="28.5" customHeight="1" x14ac:dyDescent="0.25">
      <c r="B65" s="17" t="s">
        <v>37</v>
      </c>
      <c r="C65" s="18"/>
      <c r="D65" s="18"/>
      <c r="E65" s="18"/>
      <c r="F65" s="19"/>
    </row>
    <row r="66" spans="2:6" ht="27.75" customHeight="1" x14ac:dyDescent="0.25">
      <c r="B66" s="33" t="s">
        <v>13</v>
      </c>
      <c r="C66" s="33"/>
      <c r="D66" s="20" t="s">
        <v>14</v>
      </c>
      <c r="E66" s="21" t="s">
        <v>25</v>
      </c>
      <c r="F66" s="22" t="s">
        <v>16</v>
      </c>
    </row>
    <row r="67" spans="2:6" ht="18.75" customHeight="1" x14ac:dyDescent="0.25">
      <c r="B67" s="39" t="s">
        <v>30</v>
      </c>
      <c r="C67" s="39"/>
      <c r="E67" s="41"/>
      <c r="F67" s="44"/>
    </row>
    <row r="68" spans="2:6" ht="18.75" customHeight="1" x14ac:dyDescent="0.25">
      <c r="B68" s="31" t="s">
        <v>19</v>
      </c>
      <c r="C68" s="32"/>
      <c r="D68" s="26"/>
      <c r="E68" s="27"/>
      <c r="F68" s="45"/>
    </row>
    <row r="69" spans="2:6" ht="44.25" customHeight="1" x14ac:dyDescent="0.25">
      <c r="B69" s="24" t="s">
        <v>38</v>
      </c>
      <c r="C69" s="25"/>
      <c r="D69" s="26">
        <v>19</v>
      </c>
      <c r="E69" s="6">
        <v>131834.41</v>
      </c>
      <c r="F69" s="45"/>
    </row>
    <row r="70" spans="2:6" ht="18.75" customHeight="1" x14ac:dyDescent="0.25">
      <c r="B70" s="31" t="s">
        <v>26</v>
      </c>
      <c r="C70" s="32"/>
      <c r="D70" s="26"/>
      <c r="E70" s="53"/>
      <c r="F70" s="45"/>
    </row>
    <row r="71" spans="2:6" ht="18.75" customHeight="1" x14ac:dyDescent="0.25">
      <c r="B71" s="31" t="s">
        <v>27</v>
      </c>
      <c r="C71" s="52"/>
      <c r="D71" s="26"/>
      <c r="E71" s="47"/>
      <c r="F71" s="48"/>
    </row>
    <row r="72" spans="2:6" ht="18.75" customHeight="1" x14ac:dyDescent="0.25">
      <c r="B72" s="33" t="s">
        <v>39</v>
      </c>
      <c r="C72" s="33"/>
      <c r="D72" s="33"/>
      <c r="E72" s="34">
        <f>SUM(E68:E71)</f>
        <v>131834.41</v>
      </c>
      <c r="F72" s="35"/>
    </row>
    <row r="74" spans="2:6" ht="18.75" customHeight="1" x14ac:dyDescent="0.25">
      <c r="B74" s="11"/>
      <c r="C74" s="11"/>
      <c r="D74" s="9"/>
    </row>
    <row r="75" spans="2:6" ht="18.75" customHeight="1" x14ac:dyDescent="0.25">
      <c r="B75" s="11"/>
      <c r="C75" s="11"/>
      <c r="D75" s="9"/>
    </row>
    <row r="76" spans="2:6" ht="18.75" customHeight="1" x14ac:dyDescent="0.25">
      <c r="B76" s="11"/>
      <c r="C76" s="11"/>
      <c r="D76" s="9"/>
    </row>
  </sheetData>
  <mergeCells count="29">
    <mergeCell ref="B65:F65"/>
    <mergeCell ref="B66:C66"/>
    <mergeCell ref="F67:F71"/>
    <mergeCell ref="B69:C69"/>
    <mergeCell ref="B72:D72"/>
    <mergeCell ref="F47:F51"/>
    <mergeCell ref="B52:D52"/>
    <mergeCell ref="B55:F55"/>
    <mergeCell ref="B56:C56"/>
    <mergeCell ref="F57:F61"/>
    <mergeCell ref="B62:D62"/>
    <mergeCell ref="B35:F35"/>
    <mergeCell ref="B36:C36"/>
    <mergeCell ref="F39:F41"/>
    <mergeCell ref="B42:D42"/>
    <mergeCell ref="B45:F45"/>
    <mergeCell ref="B46:C46"/>
    <mergeCell ref="B18:C18"/>
    <mergeCell ref="B19:C19"/>
    <mergeCell ref="B24:D24"/>
    <mergeCell ref="B26:F26"/>
    <mergeCell ref="B27:C27"/>
    <mergeCell ref="B32:D32"/>
    <mergeCell ref="B2:E2"/>
    <mergeCell ref="B3:F4"/>
    <mergeCell ref="B6:C6"/>
    <mergeCell ref="B15:E15"/>
    <mergeCell ref="B16:F16"/>
    <mergeCell ref="B17:C17"/>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RECAUDACIONES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2026-04-26T22:06:23Z</dcterms:created>
  <dcterms:modified xsi:type="dcterms:W3CDTF">2026-04-26T22:07:09Z</dcterms:modified>
</cp:coreProperties>
</file>